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-460" windowWidth="28800" windowHeight="18000" tabRatio="500"/>
  </bookViews>
  <sheets>
    <sheet name="Ark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2" i="1" l="1"/>
  <c r="Q23" i="1"/>
  <c r="Q25" i="1"/>
  <c r="Q39" i="1"/>
  <c r="Q51" i="1"/>
  <c r="Q52" i="1"/>
  <c r="Q5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5" i="1"/>
  <c r="Q86" i="1"/>
  <c r="Q87" i="1"/>
  <c r="Q88" i="1"/>
  <c r="Q89" i="1"/>
  <c r="Q90" i="1"/>
  <c r="Q91" i="1"/>
  <c r="Q92" i="1"/>
  <c r="Q93" i="1"/>
  <c r="Q94" i="1"/>
  <c r="Q98" i="1"/>
  <c r="Q101" i="1"/>
  <c r="Q102" i="1"/>
  <c r="Q103" i="1"/>
  <c r="Q104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3" i="1"/>
  <c r="Q124" i="1"/>
  <c r="Q125" i="1"/>
  <c r="Q126" i="1"/>
  <c r="Q127" i="1"/>
  <c r="Q129" i="1"/>
  <c r="Q130" i="1"/>
  <c r="Q131" i="1"/>
  <c r="Q132" i="1"/>
  <c r="Q133" i="1"/>
  <c r="Q134" i="1"/>
  <c r="Q140" i="1"/>
  <c r="Q141" i="1"/>
  <c r="Q143" i="1"/>
  <c r="Q154" i="1"/>
  <c r="Q155" i="1"/>
  <c r="Q156" i="1"/>
  <c r="Q157" i="1"/>
  <c r="Q158" i="1"/>
  <c r="Q162" i="1"/>
  <c r="Q163" i="1"/>
  <c r="Q164" i="1"/>
  <c r="Q165" i="1"/>
  <c r="Q166" i="1"/>
  <c r="Q167" i="1"/>
  <c r="Q173" i="1"/>
  <c r="Q182" i="1"/>
  <c r="Q184" i="1"/>
  <c r="Q183" i="1"/>
  <c r="Q181" i="1"/>
  <c r="Q188" i="1"/>
  <c r="Q189" i="1"/>
  <c r="Q190" i="1"/>
  <c r="Q194" i="1"/>
  <c r="Q195" i="1"/>
  <c r="Q196" i="1"/>
  <c r="Q197" i="1"/>
  <c r="Q198" i="1"/>
  <c r="Q202" i="1"/>
  <c r="Q203" i="1"/>
  <c r="Q204" i="1"/>
  <c r="Q205" i="1"/>
  <c r="Q206" i="1"/>
  <c r="Q147" i="1"/>
  <c r="Q146" i="1"/>
  <c r="Q145" i="1"/>
  <c r="Q144" i="1"/>
  <c r="Q142" i="1"/>
  <c r="Q136" i="1"/>
  <c r="Q135" i="1"/>
  <c r="Q128" i="1"/>
  <c r="Q60" i="1"/>
  <c r="Q59" i="1"/>
  <c r="Q58" i="1"/>
  <c r="Q57" i="1"/>
  <c r="Q50" i="1"/>
  <c r="Q47" i="1"/>
  <c r="Q46" i="1"/>
  <c r="Q45" i="1"/>
  <c r="Q42" i="1"/>
  <c r="Q41" i="1"/>
  <c r="Q40" i="1"/>
  <c r="Q38" i="1"/>
  <c r="Q37" i="1"/>
  <c r="Q36" i="1"/>
  <c r="Q35" i="1"/>
  <c r="Q34" i="1"/>
  <c r="Q33" i="1"/>
  <c r="Q32" i="1"/>
  <c r="Q31" i="1"/>
  <c r="Q30" i="1"/>
  <c r="Q29" i="1"/>
  <c r="Q24" i="1"/>
  <c r="Q22" i="1"/>
  <c r="Q21" i="1"/>
  <c r="Q20" i="1"/>
  <c r="Q19" i="1"/>
  <c r="Q11" i="1"/>
  <c r="Q10" i="1"/>
  <c r="Q9" i="1"/>
  <c r="Q8" i="1"/>
  <c r="Q7" i="1"/>
  <c r="Q6" i="1"/>
</calcChain>
</file>

<file path=xl/sharedStrings.xml><?xml version="1.0" encoding="utf-8"?>
<sst xmlns="http://schemas.openxmlformats.org/spreadsheetml/2006/main" count="495" uniqueCount="234">
  <si>
    <t>Shelite</t>
  </si>
  <si>
    <t>Coronet</t>
  </si>
  <si>
    <t>Texel</t>
  </si>
  <si>
    <t>Alpaca</t>
  </si>
  <si>
    <t>Skinny</t>
  </si>
  <si>
    <t>Shamrock´s Destiny Child</t>
  </si>
  <si>
    <t>Rase</t>
  </si>
  <si>
    <t xml:space="preserve">Shamrock´s </t>
  </si>
  <si>
    <t>Teddy</t>
  </si>
  <si>
    <t>Peruaner</t>
  </si>
  <si>
    <t>Merino</t>
  </si>
  <si>
    <t>Rex</t>
  </si>
  <si>
    <t>Abessinier</t>
  </si>
  <si>
    <t>Self rødgruppe</t>
  </si>
  <si>
    <t>Self sortgruppe</t>
  </si>
  <si>
    <t>Engelsk Crested Ensfarget</t>
  </si>
  <si>
    <t>Engelsk crested tegnet</t>
  </si>
  <si>
    <t>Amerikansk Crested</t>
  </si>
  <si>
    <t>Nonself</t>
  </si>
  <si>
    <t>Nonself Ticked</t>
  </si>
  <si>
    <t>Nonself Crested</t>
  </si>
  <si>
    <t>Satin</t>
  </si>
  <si>
    <t>Satin Nonself</t>
  </si>
  <si>
    <t>Klippet Langhår</t>
  </si>
  <si>
    <t>Guidestandard</t>
  </si>
  <si>
    <t>Ustandardisert</t>
  </si>
  <si>
    <t>Oppdrettergruppe</t>
  </si>
  <si>
    <t>Lunkarya</t>
  </si>
  <si>
    <t>Happy Face</t>
  </si>
  <si>
    <t>Oppdretter/Eier</t>
  </si>
  <si>
    <t>Streaker´s Miami Ice</t>
  </si>
  <si>
    <t>Årets Rase Resultater 2019</t>
  </si>
  <si>
    <t>Carmas Insta</t>
  </si>
  <si>
    <t>Carmas Snapchat</t>
  </si>
  <si>
    <t>Carmas Spotify</t>
  </si>
  <si>
    <t>Shamrock´s</t>
  </si>
  <si>
    <t>Carmas</t>
  </si>
  <si>
    <t>Shamrock´s Cresselia</t>
  </si>
  <si>
    <t>WIN-19 Twinkling Star of Cavycastle</t>
  </si>
  <si>
    <t>Carmas Abigal</t>
  </si>
  <si>
    <t xml:space="preserve">Keetas Angel Eyes </t>
  </si>
  <si>
    <t>Keetas</t>
  </si>
  <si>
    <t xml:space="preserve">Keetas Johnny Cash </t>
  </si>
  <si>
    <t>Carmas I Wish You A Happy Life</t>
  </si>
  <si>
    <t>Scott von Nahmensen</t>
  </si>
  <si>
    <t>Keetas Brad Paisley</t>
  </si>
  <si>
    <t>Keetas Hank Williams</t>
  </si>
  <si>
    <t>Keetas Reba McEntire</t>
  </si>
  <si>
    <t>Keetas Neon Moon</t>
  </si>
  <si>
    <t>Keetas Tinker Bell</t>
  </si>
  <si>
    <t>Keetas Walt Disney</t>
  </si>
  <si>
    <t>Celina</t>
  </si>
  <si>
    <t>Kira</t>
  </si>
  <si>
    <t>Freya</t>
  </si>
  <si>
    <t>Haga 23.02</t>
  </si>
  <si>
    <t>Stian A. Græsmo</t>
  </si>
  <si>
    <t>Monika Komorowska</t>
  </si>
  <si>
    <t>Skudneshavn 27.04</t>
  </si>
  <si>
    <t>Jme Eglington</t>
  </si>
  <si>
    <t>Mark Pascoe</t>
  </si>
  <si>
    <t>Vimovo of Cavycastle</t>
  </si>
  <si>
    <t>Cavycastle</t>
  </si>
  <si>
    <t>Lyrica of Cavycastle</t>
  </si>
  <si>
    <t>Sam Heughan of Cavycastle</t>
  </si>
  <si>
    <t>Ichabod of Cavycastle</t>
  </si>
  <si>
    <t>Supernova of Cavycastle</t>
  </si>
  <si>
    <t>Good Luck Charm of Cavycastle</t>
  </si>
  <si>
    <t>Metacam of Cavycastle</t>
  </si>
  <si>
    <t>Novas Jeppe</t>
  </si>
  <si>
    <t xml:space="preserve">Novas </t>
  </si>
  <si>
    <t>Black Success Ask</t>
  </si>
  <si>
    <t>Nightshift of Cavycastle</t>
  </si>
  <si>
    <t>Queen Askepott of Cavycastle</t>
  </si>
  <si>
    <t>Niffers Machu Alejandro</t>
  </si>
  <si>
    <t>Nova Tørlin</t>
  </si>
  <si>
    <t>Samba of Cavycastle</t>
  </si>
  <si>
    <t>Karine Elstad</t>
  </si>
  <si>
    <t>Niffers Fleur</t>
  </si>
  <si>
    <t>Kroer 07.- 08.06</t>
  </si>
  <si>
    <t>Kroer 07-08. 06</t>
  </si>
  <si>
    <t>Kroer 07.-08.06</t>
  </si>
  <si>
    <t>Jayne Mathews</t>
  </si>
  <si>
    <t>Julie Gallagher</t>
  </si>
  <si>
    <t>Rex Mathews</t>
  </si>
  <si>
    <t>Ian Reynolds</t>
  </si>
  <si>
    <t>DFA 17.8.19</t>
  </si>
  <si>
    <t>Anniken Kjærnet</t>
  </si>
  <si>
    <t>Randaberg 26.10.19</t>
  </si>
  <si>
    <t>Rita Ribeiro Hellmann</t>
  </si>
  <si>
    <t>Bertus van Djik</t>
  </si>
  <si>
    <t>Mayhem of Cavycastle</t>
  </si>
  <si>
    <t>Lunar Light of Cavycastle</t>
  </si>
  <si>
    <t>Marauder of Cavycastle</t>
  </si>
  <si>
    <t>Macrobin of Cavycastle</t>
  </si>
  <si>
    <t>Tuxi of Cavycastle</t>
  </si>
  <si>
    <t>Fucitalmic of Cavtcastle</t>
  </si>
  <si>
    <t>Vivarina of Cavycastle</t>
  </si>
  <si>
    <t>Zymox of Cavycastle</t>
  </si>
  <si>
    <t>Eviana of Cavycastle</t>
  </si>
  <si>
    <t>Tostran of Cavycastle</t>
  </si>
  <si>
    <t>Nayaraq of Cavycastle</t>
  </si>
  <si>
    <t>Cunac of Cavycastle</t>
  </si>
  <si>
    <t>Shamrock´s Gossip Girl</t>
  </si>
  <si>
    <t>Shamrock´s Chakana</t>
  </si>
  <si>
    <t>Shamrock´s Little Diva</t>
  </si>
  <si>
    <t>Streaker´s Shamrock</t>
  </si>
  <si>
    <t xml:space="preserve">Eddie The Great </t>
  </si>
  <si>
    <t>Ingve &amp; Linda Flørli</t>
  </si>
  <si>
    <t>NV-19 NCH DKCHpb NMCH Streakers Moloko</t>
  </si>
  <si>
    <t>NCH DKCHpb SCH NordCH Shamrock´s Another Chance</t>
  </si>
  <si>
    <t>NCH DKCHpb SCH NordCH CZCH Shamock´s Nude Dude</t>
  </si>
  <si>
    <t>NCH CZCH Shamrock´s Kiss n`Tell</t>
  </si>
  <si>
    <t>Isobell Hazel</t>
  </si>
  <si>
    <t>Isobell Darla</t>
  </si>
  <si>
    <t>Mamuts Ginevra</t>
  </si>
  <si>
    <t xml:space="preserve">Rose </t>
  </si>
  <si>
    <t>Siw Torill R. Østensen</t>
  </si>
  <si>
    <t>Aquinnahs Lene</t>
  </si>
  <si>
    <t>Aquinnahs Per</t>
  </si>
  <si>
    <t>Bradley of Funnyfarm</t>
  </si>
  <si>
    <t xml:space="preserve">Keetas Chloe </t>
  </si>
  <si>
    <t xml:space="preserve">Cavycastles Alpacer </t>
  </si>
  <si>
    <t>Keetas Dixieland Delight</t>
  </si>
  <si>
    <t>Keetas Backwoods Barbie</t>
  </si>
  <si>
    <t>Queen Daphne of Cavycastle</t>
  </si>
  <si>
    <t>Keetas Hurricane</t>
  </si>
  <si>
    <t>Shamrock´s Adella</t>
  </si>
  <si>
    <t xml:space="preserve">Queen Buttercup of Cavycastle </t>
  </si>
  <si>
    <t>Queen Velma of Cavycastle</t>
  </si>
  <si>
    <t xml:space="preserve">Cavycastles Texler </t>
  </si>
  <si>
    <t>Malcrux of Cavycastle</t>
  </si>
  <si>
    <t>Eier</t>
  </si>
  <si>
    <t>Oppdretter</t>
  </si>
  <si>
    <t>Christine Åsegård</t>
  </si>
  <si>
    <t>Bente &amp; Marita Gundersen</t>
  </si>
  <si>
    <t>Mamuts (Danmark)</t>
  </si>
  <si>
    <t>Isobell (Tsjekkia)</t>
  </si>
  <si>
    <t>Streaker´s (Tyskland)</t>
  </si>
  <si>
    <t>Niffers (Danmark)</t>
  </si>
  <si>
    <t>Novas</t>
  </si>
  <si>
    <t>NMCH NCH DKsv DKCHpb Queen Cleopatra of Cavycastle</t>
  </si>
  <si>
    <t>Nostradamus of Cavycastle</t>
  </si>
  <si>
    <t>Tygger´n of Cavycastle</t>
  </si>
  <si>
    <t>FunnyFarm</t>
  </si>
  <si>
    <t>Niffer(Danmark)</t>
  </si>
  <si>
    <t>Ladie´s Night of Cavycastle</t>
  </si>
  <si>
    <t>Tortilla of Cavycastle</t>
  </si>
  <si>
    <t>Tony of Cavycastle</t>
  </si>
  <si>
    <t>Løvetannens Dunkyboy</t>
  </si>
  <si>
    <t>Løvetannens</t>
  </si>
  <si>
    <t>Name by D´s Jasmine</t>
  </si>
  <si>
    <t>Name by D (Danmark)</t>
  </si>
  <si>
    <t>Diana Rasmussen</t>
  </si>
  <si>
    <t>Name by D´s I just cant stop loving you</t>
  </si>
  <si>
    <t>Theona of Cavycastle</t>
  </si>
  <si>
    <t>Name by  D´s Lymiere</t>
  </si>
  <si>
    <t>Ixias QP</t>
  </si>
  <si>
    <t>Ixias (SverIge)</t>
  </si>
  <si>
    <t>Rosa Sörsäter/Emma Sörensen</t>
  </si>
  <si>
    <t>Ixias Perfect Storm</t>
  </si>
  <si>
    <t>Ixias Priceless Devil</t>
  </si>
  <si>
    <t>Vetrar Stormur of Funny Farm</t>
  </si>
  <si>
    <t>Funny Farm</t>
  </si>
  <si>
    <t>Wun Weg Wun Dar Wun of Cavycastle</t>
  </si>
  <si>
    <t>Harry Potter of Cavycastle</t>
  </si>
  <si>
    <t>Fairytales Liana</t>
  </si>
  <si>
    <t>Fairytales</t>
  </si>
  <si>
    <t>Alina Cernyte</t>
  </si>
  <si>
    <t>Funnyfarm</t>
  </si>
  <si>
    <t>Bocelli of Funnyfarm</t>
  </si>
  <si>
    <t>Briar of Funnyfarm</t>
  </si>
  <si>
    <t>Aidan Squirrel of Funnyfarm</t>
  </si>
  <si>
    <t>Bellevics Lotta</t>
  </si>
  <si>
    <t>Bellevics</t>
  </si>
  <si>
    <t>Bellevics (Danmark)</t>
  </si>
  <si>
    <t>Bluebells Frisbee</t>
  </si>
  <si>
    <t>Bluebells (Danmark)</t>
  </si>
  <si>
    <t>Bluebells</t>
  </si>
  <si>
    <t>Ixias Never Ending Story</t>
  </si>
  <si>
    <t>Ixias (Sverige)</t>
  </si>
  <si>
    <t>Rosa Sörsäter/Emma Sörenser</t>
  </si>
  <si>
    <t>La Bien Ask</t>
  </si>
  <si>
    <t>Ask (Danmark)</t>
  </si>
  <si>
    <t xml:space="preserve">Mascot´s Ismax </t>
  </si>
  <si>
    <t>Susan Lindgaard</t>
  </si>
  <si>
    <t>Mascot´s</t>
  </si>
  <si>
    <t>El Loco´s (Danmark)</t>
  </si>
  <si>
    <t>El Locos Neytini</t>
  </si>
  <si>
    <t>Mascot´s Malte</t>
  </si>
  <si>
    <t xml:space="preserve">Mascot´s </t>
  </si>
  <si>
    <t>Nonself Marked</t>
  </si>
  <si>
    <t>Mascot´s WoWoKa</t>
  </si>
  <si>
    <t>Mascot´s Hanki</t>
  </si>
  <si>
    <t>Mascot´s Spotlight</t>
  </si>
  <si>
    <t>DKCH Saturns Rosaline</t>
  </si>
  <si>
    <t>Saturn (Danmark)</t>
  </si>
  <si>
    <t>Lene Kristensen</t>
  </si>
  <si>
    <t>Streaker´s Axis Kiss</t>
  </si>
  <si>
    <t>Bellevics Carlos</t>
  </si>
  <si>
    <t>Rania of Cavycastle</t>
  </si>
  <si>
    <t>Tailmogenelaherparepveca of Cavycastle</t>
  </si>
  <si>
    <t>Bellevics Buddy</t>
  </si>
  <si>
    <t>Bellevics Cornelia</t>
  </si>
  <si>
    <t>Neferhent of Cavycastle</t>
  </si>
  <si>
    <t>Novas Peanut</t>
  </si>
  <si>
    <t>Exelona of Cavycastle</t>
  </si>
  <si>
    <t>Shamrock´s Skinnyer (Gossip + Nude)</t>
  </si>
  <si>
    <t>Shamrock´s Skinnyer (Chance+Destiny)</t>
  </si>
  <si>
    <t xml:space="preserve">Carmas Black Self </t>
  </si>
  <si>
    <t>Bauns Dorry</t>
  </si>
  <si>
    <t>Bauns (Danmark)</t>
  </si>
  <si>
    <t>Hurdal 30.11.19</t>
  </si>
  <si>
    <t>Petr Tejml</t>
  </si>
  <si>
    <t>Andrea Kroftova</t>
  </si>
  <si>
    <t>Spersallegra of Cavycastle</t>
  </si>
  <si>
    <t>Dexter of Funnyfarm</t>
  </si>
  <si>
    <t>Cheyenne of Funnyfarm</t>
  </si>
  <si>
    <t>NuCH C´lines Cannon</t>
  </si>
  <si>
    <t>Lisbeth Bjørndal</t>
  </si>
  <si>
    <t>C´lines Mena</t>
  </si>
  <si>
    <t>C´lines Carrie</t>
  </si>
  <si>
    <t>C´lines El Capitan</t>
  </si>
  <si>
    <t>Sekhemre of Cavycastle</t>
  </si>
  <si>
    <t>Aquinnahs Sofie</t>
  </si>
  <si>
    <t>Mascot´s Sigmonn</t>
  </si>
  <si>
    <t>Sami of Caycastle</t>
  </si>
  <si>
    <t xml:space="preserve">Robert </t>
  </si>
  <si>
    <t>Lykkelitens CatWoman</t>
  </si>
  <si>
    <t xml:space="preserve">Lykkelitens </t>
  </si>
  <si>
    <t>Lykkelitens</t>
  </si>
  <si>
    <t>Cavia Harmonias Maria Galante</t>
  </si>
  <si>
    <t>Aricepta of Cavycastle</t>
  </si>
  <si>
    <t>SUM</t>
  </si>
  <si>
    <t>Monica Urne Wichman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</si>
</sst>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sz val="2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0" fillId="0" borderId="0" xfId="0" applyFill="1"/>
    <xf numFmtId="0" fontId="3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/>
    <xf numFmtId="0" fontId="6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/>
    <xf numFmtId="0" fontId="0" fillId="0" borderId="1" xfId="0" applyFill="1" applyBorder="1"/>
    <xf numFmtId="0" fontId="1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1" fillId="0" borderId="6" xfId="0" applyFont="1" applyFill="1" applyBorder="1" applyAlignment="1">
      <alignment horizontal="center"/>
    </xf>
    <xf numFmtId="0" fontId="0" fillId="0" borderId="7" xfId="0" applyFill="1" applyBorder="1"/>
    <xf numFmtId="0" fontId="8" fillId="0" borderId="7" xfId="0" applyFont="1" applyFill="1" applyBorder="1"/>
    <xf numFmtId="0" fontId="8" fillId="0" borderId="8" xfId="0" applyFont="1" applyFill="1" applyBorder="1"/>
  </cellXfs>
  <cellStyles count="17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Fulgt hyperkobling" xfId="10" builtinId="9" hidden="1"/>
    <cellStyle name="Fulgt hyperkobling" xfId="12" builtinId="9" hidden="1"/>
    <cellStyle name="Fulgt hyperkobling" xfId="14" builtinId="9" hidden="1"/>
    <cellStyle name="Fulgt hyperkobling" xfId="16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Hyperkobling" xfId="9" builtinId="8" hidden="1"/>
    <cellStyle name="Hyperkobling" xfId="11" builtinId="8" hidden="1"/>
    <cellStyle name="Hyperkobling" xfId="13" builtinId="8" hidden="1"/>
    <cellStyle name="Hyperkobling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7"/>
  <sheetViews>
    <sheetView tabSelected="1" topLeftCell="G1" workbookViewId="0">
      <selection activeCell="N40" sqref="N40"/>
    </sheetView>
  </sheetViews>
  <sheetFormatPr baseColWidth="10" defaultRowHeight="15" x14ac:dyDescent="0"/>
  <cols>
    <col min="1" max="1" width="48" customWidth="1"/>
    <col min="2" max="2" width="27.83203125" customWidth="1"/>
    <col min="3" max="3" width="27.6640625" customWidth="1"/>
    <col min="4" max="4" width="19.83203125" customWidth="1"/>
    <col min="5" max="5" width="17.83203125" customWidth="1"/>
    <col min="6" max="6" width="18.33203125" customWidth="1"/>
    <col min="7" max="7" width="14.5" customWidth="1"/>
    <col min="8" max="9" width="14.6640625" customWidth="1"/>
    <col min="10" max="10" width="14.1640625" customWidth="1"/>
    <col min="11" max="11" width="16.1640625" customWidth="1"/>
    <col min="12" max="12" width="18.6640625" customWidth="1"/>
    <col min="13" max="13" width="19.1640625" customWidth="1"/>
    <col min="14" max="14" width="19.83203125" customWidth="1"/>
    <col min="15" max="16" width="15.83203125" customWidth="1"/>
    <col min="17" max="17" width="17.6640625" customWidth="1"/>
  </cols>
  <sheetData>
    <row r="1" spans="1:17" ht="29" thickBot="1">
      <c r="A1" s="5" t="s">
        <v>31</v>
      </c>
      <c r="B1" s="5"/>
      <c r="O1" s="4"/>
      <c r="P1" s="4"/>
    </row>
    <row r="2" spans="1:17" ht="16" thickBot="1">
      <c r="C2" s="4"/>
      <c r="D2" s="6" t="s">
        <v>54</v>
      </c>
      <c r="E2" s="7" t="s">
        <v>54</v>
      </c>
      <c r="F2" s="8" t="s">
        <v>57</v>
      </c>
      <c r="G2" s="8" t="s">
        <v>57</v>
      </c>
      <c r="H2" s="8" t="s">
        <v>78</v>
      </c>
      <c r="I2" s="8" t="s">
        <v>79</v>
      </c>
      <c r="J2" s="9" t="s">
        <v>80</v>
      </c>
      <c r="K2" s="8" t="s">
        <v>80</v>
      </c>
      <c r="L2" s="10" t="s">
        <v>85</v>
      </c>
      <c r="M2" s="8" t="s">
        <v>87</v>
      </c>
      <c r="N2" s="8" t="s">
        <v>87</v>
      </c>
      <c r="O2" s="8" t="s">
        <v>211</v>
      </c>
      <c r="P2" s="11" t="s">
        <v>211</v>
      </c>
      <c r="Q2" s="16" t="s">
        <v>232</v>
      </c>
    </row>
    <row r="3" spans="1:17">
      <c r="C3" s="4"/>
      <c r="D3" s="12" t="s">
        <v>55</v>
      </c>
      <c r="E3" s="12" t="s">
        <v>56</v>
      </c>
      <c r="F3" s="12" t="s">
        <v>58</v>
      </c>
      <c r="G3" s="12" t="s">
        <v>59</v>
      </c>
      <c r="H3" s="12" t="s">
        <v>81</v>
      </c>
      <c r="I3" s="12" t="s">
        <v>82</v>
      </c>
      <c r="J3" s="12" t="s">
        <v>83</v>
      </c>
      <c r="K3" s="12" t="s">
        <v>84</v>
      </c>
      <c r="L3" s="12" t="s">
        <v>86</v>
      </c>
      <c r="M3" s="12" t="s">
        <v>88</v>
      </c>
      <c r="N3" s="12" t="s">
        <v>89</v>
      </c>
      <c r="O3" s="12" t="s">
        <v>212</v>
      </c>
      <c r="P3" s="12" t="s">
        <v>213</v>
      </c>
      <c r="Q3" s="17"/>
    </row>
    <row r="4" spans="1:17" ht="20">
      <c r="A4" s="1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7"/>
    </row>
    <row r="5" spans="1:17">
      <c r="A5" s="2" t="s">
        <v>0</v>
      </c>
      <c r="B5" s="2" t="s">
        <v>132</v>
      </c>
      <c r="C5" s="13" t="s">
        <v>131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7"/>
    </row>
    <row r="6" spans="1:17">
      <c r="A6" t="s">
        <v>65</v>
      </c>
      <c r="B6" t="s">
        <v>61</v>
      </c>
      <c r="C6" s="4" t="s">
        <v>61</v>
      </c>
      <c r="D6" s="4">
        <v>130</v>
      </c>
      <c r="E6" s="4">
        <v>50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17">
        <f t="shared" ref="Q6:Q11" si="0">SUM(D6:P6)</f>
        <v>180</v>
      </c>
    </row>
    <row r="7" spans="1:17">
      <c r="A7" t="s">
        <v>66</v>
      </c>
      <c r="B7" t="s">
        <v>61</v>
      </c>
      <c r="C7" s="4" t="s">
        <v>61</v>
      </c>
      <c r="D7" s="4">
        <v>40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17">
        <f t="shared" si="0"/>
        <v>40</v>
      </c>
    </row>
    <row r="8" spans="1:17">
      <c r="A8" t="s">
        <v>90</v>
      </c>
      <c r="B8" t="s">
        <v>61</v>
      </c>
      <c r="C8" s="4" t="s">
        <v>61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70</v>
      </c>
      <c r="N8" s="4">
        <v>50</v>
      </c>
      <c r="O8" s="4">
        <v>50</v>
      </c>
      <c r="P8" s="4">
        <v>50</v>
      </c>
      <c r="Q8" s="17">
        <f t="shared" si="0"/>
        <v>220</v>
      </c>
    </row>
    <row r="9" spans="1:17">
      <c r="A9" t="s">
        <v>91</v>
      </c>
      <c r="B9" t="s">
        <v>61</v>
      </c>
      <c r="C9" s="4" t="s">
        <v>61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40</v>
      </c>
      <c r="N9" s="4">
        <v>40</v>
      </c>
      <c r="O9" s="4">
        <v>130</v>
      </c>
      <c r="P9" s="4">
        <v>130</v>
      </c>
      <c r="Q9" s="17">
        <f t="shared" si="0"/>
        <v>340</v>
      </c>
    </row>
    <row r="10" spans="1:17">
      <c r="A10" t="s">
        <v>92</v>
      </c>
      <c r="B10" t="s">
        <v>61</v>
      </c>
      <c r="C10" s="4" t="s">
        <v>133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10</v>
      </c>
      <c r="N10" s="4">
        <v>10</v>
      </c>
      <c r="O10" s="4">
        <v>0</v>
      </c>
      <c r="P10" s="4">
        <v>0</v>
      </c>
      <c r="Q10" s="17">
        <f t="shared" si="0"/>
        <v>20</v>
      </c>
    </row>
    <row r="11" spans="1:17">
      <c r="A11" t="s">
        <v>145</v>
      </c>
      <c r="B11" t="s">
        <v>61</v>
      </c>
      <c r="C11" s="4" t="s">
        <v>61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15</v>
      </c>
      <c r="M11" s="4">
        <v>0</v>
      </c>
      <c r="N11" s="4">
        <v>0</v>
      </c>
      <c r="O11" s="4">
        <v>0</v>
      </c>
      <c r="P11" s="4">
        <v>0</v>
      </c>
      <c r="Q11" s="17">
        <f t="shared" si="0"/>
        <v>15</v>
      </c>
    </row>
    <row r="12" spans="1:17">
      <c r="A12" t="s">
        <v>150</v>
      </c>
      <c r="B12" t="s">
        <v>151</v>
      </c>
      <c r="C12" s="4" t="s">
        <v>152</v>
      </c>
      <c r="D12" s="4">
        <v>0</v>
      </c>
      <c r="E12" s="4">
        <v>0</v>
      </c>
      <c r="F12" s="4">
        <v>0</v>
      </c>
      <c r="G12" s="4">
        <v>0</v>
      </c>
      <c r="H12" s="4">
        <v>130</v>
      </c>
      <c r="I12" s="4">
        <v>50</v>
      </c>
      <c r="J12" s="4">
        <v>130</v>
      </c>
      <c r="K12" s="4">
        <v>130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18">
        <f t="shared" ref="Q12" si="1">SUM(D12:P12)</f>
        <v>440</v>
      </c>
    </row>
    <row r="13" spans="1:17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7"/>
    </row>
    <row r="14" spans="1:17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7"/>
    </row>
    <row r="15" spans="1:17">
      <c r="A15" s="2" t="s">
        <v>1</v>
      </c>
      <c r="B15" s="2" t="s">
        <v>132</v>
      </c>
      <c r="C15" s="13" t="s">
        <v>131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7"/>
    </row>
    <row r="16" spans="1:17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7"/>
    </row>
    <row r="17" spans="1:17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7"/>
    </row>
    <row r="18" spans="1:17">
      <c r="A18" s="2" t="s">
        <v>2</v>
      </c>
      <c r="B18" s="2" t="s">
        <v>132</v>
      </c>
      <c r="C18" s="13" t="s">
        <v>131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7"/>
    </row>
    <row r="19" spans="1:17">
      <c r="A19" t="s">
        <v>38</v>
      </c>
      <c r="B19" t="s">
        <v>61</v>
      </c>
      <c r="C19" s="4" t="s">
        <v>35</v>
      </c>
      <c r="D19" s="4">
        <v>40</v>
      </c>
      <c r="E19" s="4">
        <v>40</v>
      </c>
      <c r="F19" s="4">
        <v>50</v>
      </c>
      <c r="G19" s="4">
        <v>140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18">
        <f>SUM(D19:P19)</f>
        <v>270</v>
      </c>
    </row>
    <row r="20" spans="1:17">
      <c r="A20" t="s">
        <v>63</v>
      </c>
      <c r="B20" t="s">
        <v>61</v>
      </c>
      <c r="C20" s="4" t="s">
        <v>61</v>
      </c>
      <c r="D20" s="4">
        <v>50</v>
      </c>
      <c r="E20" s="4">
        <v>130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17">
        <f>SUM(D20:P20)</f>
        <v>180</v>
      </c>
    </row>
    <row r="21" spans="1:17">
      <c r="A21" t="s">
        <v>146</v>
      </c>
      <c r="B21" t="s">
        <v>61</v>
      </c>
      <c r="C21" s="4" t="s">
        <v>61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120</v>
      </c>
      <c r="M21" s="4">
        <v>0</v>
      </c>
      <c r="N21" s="4">
        <v>0</v>
      </c>
      <c r="O21" s="4">
        <v>0</v>
      </c>
      <c r="P21" s="4">
        <v>0</v>
      </c>
      <c r="Q21" s="17">
        <f>SUM(D21:P21)</f>
        <v>120</v>
      </c>
    </row>
    <row r="22" spans="1:17">
      <c r="A22" t="s">
        <v>147</v>
      </c>
      <c r="B22" t="s">
        <v>61</v>
      </c>
      <c r="C22" s="4" t="s">
        <v>61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10</v>
      </c>
      <c r="M22" s="4">
        <v>0</v>
      </c>
      <c r="N22" s="4">
        <v>0</v>
      </c>
      <c r="O22" s="4">
        <v>0</v>
      </c>
      <c r="P22" s="4">
        <v>0</v>
      </c>
      <c r="Q22" s="17">
        <f>SUM(D22:P22)</f>
        <v>10</v>
      </c>
    </row>
    <row r="23" spans="1:17">
      <c r="A23" t="s">
        <v>153</v>
      </c>
      <c r="B23" t="s">
        <v>151</v>
      </c>
      <c r="C23" s="4" t="s">
        <v>152</v>
      </c>
      <c r="D23" s="4">
        <v>0</v>
      </c>
      <c r="E23" s="4">
        <v>0</v>
      </c>
      <c r="F23" s="4">
        <v>0</v>
      </c>
      <c r="G23" s="4">
        <v>0</v>
      </c>
      <c r="H23" s="4">
        <v>15</v>
      </c>
      <c r="I23" s="4">
        <v>50</v>
      </c>
      <c r="J23" s="4">
        <v>50</v>
      </c>
      <c r="K23" s="4">
        <v>50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17">
        <f t="shared" ref="Q23:Q25" si="2">SUM(D23:P23)</f>
        <v>165</v>
      </c>
    </row>
    <row r="24" spans="1:17">
      <c r="A24" t="s">
        <v>154</v>
      </c>
      <c r="B24" t="s">
        <v>61</v>
      </c>
      <c r="C24" s="4" t="s">
        <v>61</v>
      </c>
      <c r="D24" s="4">
        <v>0</v>
      </c>
      <c r="E24" s="4">
        <v>0</v>
      </c>
      <c r="F24" s="4">
        <v>0</v>
      </c>
      <c r="G24" s="4">
        <v>0</v>
      </c>
      <c r="H24" s="4">
        <v>10</v>
      </c>
      <c r="I24" s="4">
        <v>10</v>
      </c>
      <c r="J24" s="4">
        <v>10</v>
      </c>
      <c r="K24" s="4">
        <v>10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17">
        <f>SUM(D24:P24)</f>
        <v>40</v>
      </c>
    </row>
    <row r="25" spans="1:17">
      <c r="A25" t="s">
        <v>155</v>
      </c>
      <c r="B25" t="s">
        <v>151</v>
      </c>
      <c r="C25" s="4" t="s">
        <v>152</v>
      </c>
      <c r="D25" s="4">
        <v>0</v>
      </c>
      <c r="E25" s="4">
        <v>0</v>
      </c>
      <c r="F25" s="4">
        <v>0</v>
      </c>
      <c r="G25" s="4">
        <v>0</v>
      </c>
      <c r="H25" s="4">
        <v>15</v>
      </c>
      <c r="I25" s="4">
        <v>50</v>
      </c>
      <c r="J25" s="4">
        <v>15</v>
      </c>
      <c r="K25" s="4">
        <v>50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17">
        <f t="shared" si="2"/>
        <v>130</v>
      </c>
    </row>
    <row r="26" spans="1:17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7"/>
    </row>
    <row r="27" spans="1:17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7"/>
    </row>
    <row r="28" spans="1:17">
      <c r="A28" s="2" t="s">
        <v>3</v>
      </c>
      <c r="B28" s="2" t="s">
        <v>132</v>
      </c>
      <c r="C28" s="13" t="s">
        <v>131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7"/>
    </row>
    <row r="29" spans="1:17">
      <c r="A29" t="s">
        <v>60</v>
      </c>
      <c r="B29" t="s">
        <v>61</v>
      </c>
      <c r="C29" s="4" t="s">
        <v>61</v>
      </c>
      <c r="D29" s="4">
        <v>120</v>
      </c>
      <c r="E29" s="4">
        <v>50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17">
        <f t="shared" ref="Q29:Q38" si="3">SUM(D29:P29)</f>
        <v>170</v>
      </c>
    </row>
    <row r="30" spans="1:17">
      <c r="A30" t="s">
        <v>62</v>
      </c>
      <c r="B30" t="s">
        <v>61</v>
      </c>
      <c r="C30" s="4" t="s">
        <v>61</v>
      </c>
      <c r="D30" s="4">
        <v>40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17">
        <f t="shared" si="3"/>
        <v>40</v>
      </c>
    </row>
    <row r="31" spans="1:17">
      <c r="A31" t="s">
        <v>67</v>
      </c>
      <c r="B31" t="s">
        <v>61</v>
      </c>
      <c r="C31" s="4" t="s">
        <v>61</v>
      </c>
      <c r="D31" s="4">
        <v>50</v>
      </c>
      <c r="E31" s="4">
        <v>150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17">
        <f t="shared" si="3"/>
        <v>200</v>
      </c>
    </row>
    <row r="32" spans="1:17">
      <c r="A32" t="s">
        <v>93</v>
      </c>
      <c r="B32" t="s">
        <v>61</v>
      </c>
      <c r="C32" s="4" t="s">
        <v>61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130</v>
      </c>
      <c r="N32" s="4">
        <v>130</v>
      </c>
      <c r="O32" s="4">
        <v>120</v>
      </c>
      <c r="P32" s="4">
        <v>50</v>
      </c>
      <c r="Q32" s="17">
        <f t="shared" si="3"/>
        <v>430</v>
      </c>
    </row>
    <row r="33" spans="1:17">
      <c r="A33" t="s">
        <v>94</v>
      </c>
      <c r="B33" t="s">
        <v>61</v>
      </c>
      <c r="C33" s="4" t="s">
        <v>61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10</v>
      </c>
      <c r="N33" s="4">
        <v>70</v>
      </c>
      <c r="O33" s="4">
        <v>20</v>
      </c>
      <c r="P33" s="4">
        <v>40</v>
      </c>
      <c r="Q33" s="17">
        <f t="shared" si="3"/>
        <v>140</v>
      </c>
    </row>
    <row r="34" spans="1:17">
      <c r="A34" t="s">
        <v>95</v>
      </c>
      <c r="B34" t="s">
        <v>61</v>
      </c>
      <c r="C34" s="4" t="s">
        <v>35</v>
      </c>
      <c r="D34" s="4">
        <v>0</v>
      </c>
      <c r="E34" s="4">
        <v>0</v>
      </c>
      <c r="F34" s="4">
        <v>0</v>
      </c>
      <c r="G34" s="4">
        <v>0</v>
      </c>
      <c r="H34" s="4">
        <v>40</v>
      </c>
      <c r="I34" s="4">
        <v>40</v>
      </c>
      <c r="J34" s="4">
        <v>0</v>
      </c>
      <c r="K34" s="4">
        <v>40</v>
      </c>
      <c r="L34" s="4">
        <v>0</v>
      </c>
      <c r="M34" s="4">
        <v>10</v>
      </c>
      <c r="N34" s="4">
        <v>40</v>
      </c>
      <c r="O34" s="4">
        <v>0</v>
      </c>
      <c r="P34" s="4">
        <v>0</v>
      </c>
      <c r="Q34" s="17">
        <f t="shared" si="3"/>
        <v>170</v>
      </c>
    </row>
    <row r="35" spans="1:17">
      <c r="A35" t="s">
        <v>99</v>
      </c>
      <c r="B35" t="s">
        <v>61</v>
      </c>
      <c r="C35" s="4" t="s">
        <v>61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120</v>
      </c>
      <c r="M35" s="4">
        <v>140</v>
      </c>
      <c r="N35" s="4">
        <v>140</v>
      </c>
      <c r="O35" s="4">
        <v>20</v>
      </c>
      <c r="P35" s="4">
        <v>50</v>
      </c>
      <c r="Q35" s="18">
        <f t="shared" si="3"/>
        <v>470</v>
      </c>
    </row>
    <row r="36" spans="1:17">
      <c r="A36" t="s">
        <v>96</v>
      </c>
      <c r="B36" t="s">
        <v>61</v>
      </c>
      <c r="C36" s="4" t="s">
        <v>61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40</v>
      </c>
      <c r="N36" s="4">
        <v>20</v>
      </c>
      <c r="O36" s="4">
        <v>0</v>
      </c>
      <c r="P36" s="4">
        <v>0</v>
      </c>
      <c r="Q36" s="17">
        <f t="shared" si="3"/>
        <v>60</v>
      </c>
    </row>
    <row r="37" spans="1:17">
      <c r="A37" t="s">
        <v>97</v>
      </c>
      <c r="B37" t="s">
        <v>61</v>
      </c>
      <c r="C37" s="4" t="s">
        <v>61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20</v>
      </c>
      <c r="N37" s="4">
        <v>20</v>
      </c>
      <c r="O37" s="4">
        <v>0</v>
      </c>
      <c r="P37" s="4">
        <v>0</v>
      </c>
      <c r="Q37" s="17">
        <f t="shared" si="3"/>
        <v>40</v>
      </c>
    </row>
    <row r="38" spans="1:17">
      <c r="A38" t="s">
        <v>98</v>
      </c>
      <c r="B38" t="s">
        <v>61</v>
      </c>
      <c r="C38" s="4" t="s">
        <v>61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40</v>
      </c>
      <c r="M38" s="4">
        <v>20</v>
      </c>
      <c r="N38" s="4">
        <v>20</v>
      </c>
      <c r="O38" s="4">
        <v>140</v>
      </c>
      <c r="P38" s="4">
        <v>150</v>
      </c>
      <c r="Q38" s="17">
        <f t="shared" si="3"/>
        <v>370</v>
      </c>
    </row>
    <row r="39" spans="1:17">
      <c r="A39" t="s">
        <v>161</v>
      </c>
      <c r="B39" t="s">
        <v>162</v>
      </c>
      <c r="C39" s="4" t="s">
        <v>162</v>
      </c>
      <c r="D39" s="4">
        <v>0</v>
      </c>
      <c r="E39" s="4">
        <v>0</v>
      </c>
      <c r="F39" s="4">
        <v>0</v>
      </c>
      <c r="G39" s="4">
        <v>0</v>
      </c>
      <c r="H39" s="4">
        <v>50</v>
      </c>
      <c r="I39" s="4">
        <v>50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17">
        <f t="shared" ref="Q39" si="4">SUM(D39:P39)</f>
        <v>100</v>
      </c>
    </row>
    <row r="40" spans="1:17">
      <c r="A40" t="s">
        <v>200</v>
      </c>
      <c r="B40" t="s">
        <v>61</v>
      </c>
      <c r="C40" s="4" t="s">
        <v>61</v>
      </c>
      <c r="D40" s="4">
        <v>0</v>
      </c>
      <c r="E40" s="4">
        <v>0</v>
      </c>
      <c r="F40" s="4">
        <v>0</v>
      </c>
      <c r="G40" s="4">
        <v>0</v>
      </c>
      <c r="H40" s="4">
        <v>50</v>
      </c>
      <c r="I40" s="4">
        <v>50</v>
      </c>
      <c r="J40" s="4">
        <v>50</v>
      </c>
      <c r="K40" s="4">
        <v>50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17">
        <f>SUM(D40:P40)</f>
        <v>200</v>
      </c>
    </row>
    <row r="41" spans="1:17">
      <c r="A41" t="s">
        <v>205</v>
      </c>
      <c r="B41" t="s">
        <v>61</v>
      </c>
      <c r="C41" s="4" t="s">
        <v>61</v>
      </c>
      <c r="D41" s="4">
        <v>0</v>
      </c>
      <c r="E41" s="4">
        <v>0</v>
      </c>
      <c r="F41" s="4">
        <v>0</v>
      </c>
      <c r="G41" s="4">
        <v>0</v>
      </c>
      <c r="H41" s="4">
        <v>10</v>
      </c>
      <c r="I41" s="4">
        <v>0</v>
      </c>
      <c r="J41" s="4">
        <v>10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17">
        <f>SUM(D41:P41)</f>
        <v>20</v>
      </c>
    </row>
    <row r="42" spans="1:17">
      <c r="A42" t="s">
        <v>214</v>
      </c>
      <c r="B42" t="s">
        <v>61</v>
      </c>
      <c r="C42" s="4" t="s">
        <v>61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40</v>
      </c>
      <c r="P42" s="4">
        <v>20</v>
      </c>
      <c r="Q42" s="17">
        <f>SUM(D42:P42)</f>
        <v>60</v>
      </c>
    </row>
    <row r="43" spans="1:17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7"/>
    </row>
    <row r="44" spans="1:17">
      <c r="A44" s="2" t="s">
        <v>9</v>
      </c>
      <c r="B44" s="2" t="s">
        <v>132</v>
      </c>
      <c r="C44" s="13" t="s">
        <v>131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7"/>
    </row>
    <row r="45" spans="1:17">
      <c r="A45" t="s">
        <v>100</v>
      </c>
      <c r="B45" t="s">
        <v>61</v>
      </c>
      <c r="C45" s="4" t="s">
        <v>61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50</v>
      </c>
      <c r="N45" s="4">
        <v>50</v>
      </c>
      <c r="O45" s="4">
        <v>50</v>
      </c>
      <c r="P45" s="4">
        <v>50</v>
      </c>
      <c r="Q45" s="18">
        <f>SUM(D45:P45)</f>
        <v>200</v>
      </c>
    </row>
    <row r="46" spans="1:17">
      <c r="A46" t="s">
        <v>101</v>
      </c>
      <c r="B46" t="s">
        <v>61</v>
      </c>
      <c r="C46" s="4" t="s">
        <v>134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40</v>
      </c>
      <c r="N46" s="4">
        <v>40</v>
      </c>
      <c r="O46" s="4">
        <v>0</v>
      </c>
      <c r="P46" s="4">
        <v>0</v>
      </c>
      <c r="Q46" s="17">
        <f>SUM(D46:P46)</f>
        <v>80</v>
      </c>
    </row>
    <row r="47" spans="1:17">
      <c r="A47" t="s">
        <v>225</v>
      </c>
      <c r="B47" t="s">
        <v>61</v>
      </c>
      <c r="C47" s="4" t="s">
        <v>61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10</v>
      </c>
      <c r="P47" s="4">
        <v>10</v>
      </c>
      <c r="Q47" s="17">
        <f>SUM(D47:P47)</f>
        <v>20</v>
      </c>
    </row>
    <row r="48" spans="1:17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7"/>
    </row>
    <row r="49" spans="1:17">
      <c r="A49" s="2" t="s">
        <v>10</v>
      </c>
      <c r="B49" s="2" t="s">
        <v>132</v>
      </c>
      <c r="C49" s="13" t="s">
        <v>131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7"/>
    </row>
    <row r="50" spans="1:17">
      <c r="A50" t="s">
        <v>130</v>
      </c>
      <c r="B50" t="s">
        <v>61</v>
      </c>
      <c r="C50" s="4" t="s">
        <v>61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130</v>
      </c>
      <c r="M50" s="4">
        <v>0</v>
      </c>
      <c r="N50" s="4">
        <v>0</v>
      </c>
      <c r="O50" s="4">
        <v>0</v>
      </c>
      <c r="P50" s="4">
        <v>0</v>
      </c>
      <c r="Q50" s="17">
        <f>SUM(D50:P50)</f>
        <v>130</v>
      </c>
    </row>
    <row r="51" spans="1:17">
      <c r="A51" t="s">
        <v>156</v>
      </c>
      <c r="B51" t="s">
        <v>157</v>
      </c>
      <c r="C51" s="4" t="s">
        <v>158</v>
      </c>
      <c r="D51" s="4">
        <v>0</v>
      </c>
      <c r="E51" s="4">
        <v>0</v>
      </c>
      <c r="F51" s="4">
        <v>0</v>
      </c>
      <c r="G51" s="4">
        <v>0</v>
      </c>
      <c r="H51" s="4">
        <v>15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17">
        <f>SUM(D51:P51)</f>
        <v>15</v>
      </c>
    </row>
    <row r="52" spans="1:17">
      <c r="A52" t="s">
        <v>159</v>
      </c>
      <c r="B52" t="s">
        <v>157</v>
      </c>
      <c r="C52" s="4" t="s">
        <v>158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130</v>
      </c>
      <c r="K52" s="4">
        <v>50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18">
        <f>SUM(D52:P52)</f>
        <v>180</v>
      </c>
    </row>
    <row r="53" spans="1:17">
      <c r="A53" t="s">
        <v>160</v>
      </c>
      <c r="B53" t="s">
        <v>157</v>
      </c>
      <c r="C53" s="4" t="s">
        <v>158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40</v>
      </c>
      <c r="K53" s="4">
        <v>10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17">
        <f>SUM(D53:P53)</f>
        <v>50</v>
      </c>
    </row>
    <row r="54" spans="1:17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7"/>
    </row>
    <row r="55" spans="1:17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17"/>
    </row>
    <row r="56" spans="1:17">
      <c r="A56" s="2" t="s">
        <v>27</v>
      </c>
      <c r="B56" s="2" t="s">
        <v>132</v>
      </c>
      <c r="C56" s="13" t="s">
        <v>131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7"/>
    </row>
    <row r="57" spans="1:17">
      <c r="A57" t="s">
        <v>64</v>
      </c>
      <c r="B57" t="s">
        <v>61</v>
      </c>
      <c r="C57" s="4" t="s">
        <v>61</v>
      </c>
      <c r="D57" s="4">
        <v>50</v>
      </c>
      <c r="E57" s="4">
        <v>120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17">
        <f>SUM(D57:P57)</f>
        <v>170</v>
      </c>
    </row>
    <row r="58" spans="1:17">
      <c r="A58" t="s">
        <v>141</v>
      </c>
      <c r="B58" t="s">
        <v>61</v>
      </c>
      <c r="C58" s="4" t="s">
        <v>61</v>
      </c>
      <c r="D58" s="4">
        <v>0</v>
      </c>
      <c r="E58" s="4">
        <v>0</v>
      </c>
      <c r="F58" s="4">
        <v>0</v>
      </c>
      <c r="G58" s="4">
        <v>0</v>
      </c>
      <c r="H58" s="4">
        <v>40</v>
      </c>
      <c r="I58" s="4">
        <v>50</v>
      </c>
      <c r="J58" s="4">
        <v>40</v>
      </c>
      <c r="K58" s="4">
        <v>40</v>
      </c>
      <c r="L58" s="4">
        <v>150</v>
      </c>
      <c r="M58" s="4">
        <v>0</v>
      </c>
      <c r="N58" s="4">
        <v>0</v>
      </c>
      <c r="O58" s="4">
        <v>0</v>
      </c>
      <c r="P58" s="4">
        <v>0</v>
      </c>
      <c r="Q58" s="18">
        <f>SUM(D58:P58)</f>
        <v>320</v>
      </c>
    </row>
    <row r="59" spans="1:17">
      <c r="A59" t="s">
        <v>163</v>
      </c>
      <c r="B59" t="s">
        <v>61</v>
      </c>
      <c r="C59" s="4" t="s">
        <v>61</v>
      </c>
      <c r="D59" s="4">
        <v>0</v>
      </c>
      <c r="E59" s="4">
        <v>0</v>
      </c>
      <c r="F59" s="4">
        <v>0</v>
      </c>
      <c r="G59" s="4">
        <v>0</v>
      </c>
      <c r="H59" s="4">
        <v>50</v>
      </c>
      <c r="I59" s="4">
        <v>40</v>
      </c>
      <c r="J59" s="4">
        <v>50</v>
      </c>
      <c r="K59" s="4">
        <v>50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17">
        <f>SUM(D59:P59)</f>
        <v>190</v>
      </c>
    </row>
    <row r="60" spans="1:17">
      <c r="A60" t="s">
        <v>164</v>
      </c>
      <c r="B60" t="s">
        <v>61</v>
      </c>
      <c r="C60" s="4" t="s">
        <v>61</v>
      </c>
      <c r="D60" s="4">
        <v>0</v>
      </c>
      <c r="E60" s="4">
        <v>0</v>
      </c>
      <c r="F60" s="4">
        <v>0</v>
      </c>
      <c r="G60" s="4">
        <v>0</v>
      </c>
      <c r="H60" s="4">
        <v>15</v>
      </c>
      <c r="I60" s="4">
        <v>50</v>
      </c>
      <c r="J60" s="4">
        <v>50</v>
      </c>
      <c r="K60" s="4">
        <v>50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17">
        <f>SUM(D60:P60)</f>
        <v>165</v>
      </c>
    </row>
    <row r="61" spans="1:17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7"/>
    </row>
    <row r="62" spans="1:17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7"/>
    </row>
    <row r="63" spans="1:17">
      <c r="A63" s="2" t="s">
        <v>4</v>
      </c>
      <c r="B63" s="2" t="s">
        <v>132</v>
      </c>
      <c r="C63" s="13" t="s">
        <v>131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7"/>
    </row>
    <row r="64" spans="1:17">
      <c r="A64" t="s">
        <v>109</v>
      </c>
      <c r="B64" t="s">
        <v>7</v>
      </c>
      <c r="C64" s="4" t="s">
        <v>35</v>
      </c>
      <c r="D64" s="4">
        <v>0</v>
      </c>
      <c r="E64" s="4">
        <v>0</v>
      </c>
      <c r="F64" s="4">
        <v>0</v>
      </c>
      <c r="G64" s="4">
        <v>20</v>
      </c>
      <c r="H64" s="4">
        <v>140</v>
      </c>
      <c r="I64" s="4">
        <v>40</v>
      </c>
      <c r="J64" s="4">
        <v>0</v>
      </c>
      <c r="K64" s="4">
        <v>0</v>
      </c>
      <c r="L64" s="4">
        <v>0</v>
      </c>
      <c r="M64" s="4">
        <v>20</v>
      </c>
      <c r="N64" s="4">
        <v>150</v>
      </c>
      <c r="O64" s="4">
        <v>0</v>
      </c>
      <c r="P64" s="4">
        <v>0</v>
      </c>
      <c r="Q64" s="17">
        <f>SUM(D64:P64)</f>
        <v>370</v>
      </c>
    </row>
    <row r="65" spans="1:17">
      <c r="A65" t="s">
        <v>5</v>
      </c>
      <c r="B65" t="s">
        <v>7</v>
      </c>
      <c r="C65" s="4" t="s">
        <v>35</v>
      </c>
      <c r="D65" s="4">
        <v>0</v>
      </c>
      <c r="E65" s="4">
        <v>0</v>
      </c>
      <c r="F65" s="4">
        <v>20</v>
      </c>
      <c r="G65" s="4">
        <v>0</v>
      </c>
      <c r="H65" s="4">
        <v>20</v>
      </c>
      <c r="I65" s="4">
        <v>20</v>
      </c>
      <c r="J65" s="4">
        <v>40</v>
      </c>
      <c r="K65" s="4">
        <v>40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17">
        <f>SUM(D65:P65)</f>
        <v>140</v>
      </c>
    </row>
    <row r="66" spans="1:17">
      <c r="A66" t="s">
        <v>108</v>
      </c>
      <c r="B66" t="s">
        <v>137</v>
      </c>
      <c r="C66" s="4" t="s">
        <v>35</v>
      </c>
      <c r="D66" s="4">
        <v>0</v>
      </c>
      <c r="E66" s="4">
        <v>0</v>
      </c>
      <c r="F66" s="4">
        <v>150</v>
      </c>
      <c r="G66" s="4">
        <v>150</v>
      </c>
      <c r="H66" s="4">
        <v>110</v>
      </c>
      <c r="I66" s="4">
        <v>50</v>
      </c>
      <c r="J66" s="4">
        <v>110</v>
      </c>
      <c r="K66" s="4">
        <v>50</v>
      </c>
      <c r="L66" s="4">
        <v>0</v>
      </c>
      <c r="M66" s="4">
        <v>20</v>
      </c>
      <c r="N66" s="4">
        <v>40</v>
      </c>
      <c r="O66" s="4">
        <v>0</v>
      </c>
      <c r="P66" s="4">
        <v>0</v>
      </c>
      <c r="Q66" s="18">
        <f t="shared" ref="Q66:Q81" si="5">SUM(D66:P66)</f>
        <v>680</v>
      </c>
    </row>
    <row r="67" spans="1:17">
      <c r="A67" t="s">
        <v>28</v>
      </c>
      <c r="C67" s="4" t="s">
        <v>35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17">
        <f t="shared" si="5"/>
        <v>0</v>
      </c>
    </row>
    <row r="68" spans="1:17">
      <c r="A68" t="s">
        <v>30</v>
      </c>
      <c r="B68" t="s">
        <v>137</v>
      </c>
      <c r="C68" s="4" t="s">
        <v>35</v>
      </c>
      <c r="D68" s="4">
        <v>50</v>
      </c>
      <c r="E68" s="4">
        <v>50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17">
        <f t="shared" si="5"/>
        <v>100</v>
      </c>
    </row>
    <row r="69" spans="1:17">
      <c r="A69" t="s">
        <v>37</v>
      </c>
      <c r="B69" t="s">
        <v>7</v>
      </c>
      <c r="C69" s="4" t="s">
        <v>233</v>
      </c>
      <c r="D69" s="4">
        <v>0</v>
      </c>
      <c r="E69" s="4">
        <v>0</v>
      </c>
      <c r="F69" s="4">
        <v>0</v>
      </c>
      <c r="G69" s="4">
        <v>20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17">
        <f t="shared" ref="Q69:Q75" si="6">SUM(D69:P69)</f>
        <v>20</v>
      </c>
    </row>
    <row r="70" spans="1:17">
      <c r="A70" t="s">
        <v>102</v>
      </c>
      <c r="B70" t="s">
        <v>7</v>
      </c>
      <c r="C70" s="4" t="s">
        <v>35</v>
      </c>
      <c r="D70" s="4">
        <v>0</v>
      </c>
      <c r="E70" s="4">
        <v>0</v>
      </c>
      <c r="F70" s="4">
        <v>0</v>
      </c>
      <c r="G70" s="4">
        <v>0</v>
      </c>
      <c r="H70" s="4">
        <v>20</v>
      </c>
      <c r="I70" s="4">
        <v>50</v>
      </c>
      <c r="J70" s="4">
        <v>0</v>
      </c>
      <c r="K70" s="4">
        <v>0</v>
      </c>
      <c r="L70" s="4">
        <v>0</v>
      </c>
      <c r="M70" s="4">
        <v>130</v>
      </c>
      <c r="N70" s="4">
        <v>20</v>
      </c>
      <c r="O70" s="4">
        <v>0</v>
      </c>
      <c r="P70" s="4">
        <v>0</v>
      </c>
      <c r="Q70" s="17">
        <f t="shared" si="6"/>
        <v>220</v>
      </c>
    </row>
    <row r="71" spans="1:17">
      <c r="A71" t="s">
        <v>110</v>
      </c>
      <c r="B71" t="s">
        <v>7</v>
      </c>
      <c r="C71" s="4" t="s">
        <v>35</v>
      </c>
      <c r="D71" s="4">
        <v>0</v>
      </c>
      <c r="E71" s="4">
        <v>0</v>
      </c>
      <c r="F71" s="4">
        <v>0</v>
      </c>
      <c r="G71" s="4">
        <v>0</v>
      </c>
      <c r="H71" s="4">
        <v>20</v>
      </c>
      <c r="I71" s="4">
        <v>40</v>
      </c>
      <c r="J71" s="4">
        <v>40</v>
      </c>
      <c r="K71" s="4">
        <v>110</v>
      </c>
      <c r="L71" s="4">
        <v>0</v>
      </c>
      <c r="M71" s="4">
        <v>20</v>
      </c>
      <c r="N71" s="4">
        <v>20</v>
      </c>
      <c r="O71" s="4">
        <v>0</v>
      </c>
      <c r="P71" s="4">
        <v>0</v>
      </c>
      <c r="Q71" s="17">
        <f t="shared" si="6"/>
        <v>250</v>
      </c>
    </row>
    <row r="72" spans="1:17">
      <c r="A72" t="s">
        <v>111</v>
      </c>
      <c r="B72" t="s">
        <v>7</v>
      </c>
      <c r="C72" s="4" t="s">
        <v>35</v>
      </c>
      <c r="D72" s="4">
        <v>0</v>
      </c>
      <c r="E72" s="4">
        <v>0</v>
      </c>
      <c r="F72" s="4">
        <v>0</v>
      </c>
      <c r="G72" s="4">
        <v>0</v>
      </c>
      <c r="H72" s="4">
        <v>100</v>
      </c>
      <c r="I72" s="4">
        <v>20</v>
      </c>
      <c r="J72" s="4">
        <v>0</v>
      </c>
      <c r="K72" s="4">
        <v>40</v>
      </c>
      <c r="L72" s="4">
        <v>0</v>
      </c>
      <c r="M72" s="4">
        <v>40</v>
      </c>
      <c r="N72" s="4">
        <v>20</v>
      </c>
      <c r="O72" s="4">
        <v>0</v>
      </c>
      <c r="P72" s="4">
        <v>0</v>
      </c>
      <c r="Q72" s="17">
        <f t="shared" si="6"/>
        <v>220</v>
      </c>
    </row>
    <row r="73" spans="1:17">
      <c r="A73" t="s">
        <v>103</v>
      </c>
      <c r="B73" t="s">
        <v>7</v>
      </c>
      <c r="C73" s="4" t="s">
        <v>35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20</v>
      </c>
      <c r="N73" s="4">
        <v>20</v>
      </c>
      <c r="O73" s="4">
        <v>0</v>
      </c>
      <c r="P73" s="4">
        <v>0</v>
      </c>
      <c r="Q73" s="17">
        <f t="shared" si="6"/>
        <v>40</v>
      </c>
    </row>
    <row r="74" spans="1:17">
      <c r="A74" t="s">
        <v>104</v>
      </c>
      <c r="B74" t="s">
        <v>7</v>
      </c>
      <c r="C74" s="4" t="s">
        <v>35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20</v>
      </c>
      <c r="J74" s="4">
        <v>0</v>
      </c>
      <c r="K74" s="4">
        <v>0</v>
      </c>
      <c r="L74" s="4">
        <v>0</v>
      </c>
      <c r="M74" s="4">
        <v>20</v>
      </c>
      <c r="N74" s="4">
        <v>0</v>
      </c>
      <c r="O74" s="4">
        <v>0</v>
      </c>
      <c r="P74" s="4">
        <v>0</v>
      </c>
      <c r="Q74" s="17">
        <f t="shared" si="6"/>
        <v>40</v>
      </c>
    </row>
    <row r="75" spans="1:17">
      <c r="A75" t="s">
        <v>105</v>
      </c>
      <c r="B75" t="s">
        <v>137</v>
      </c>
      <c r="C75" s="4" t="s">
        <v>35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20</v>
      </c>
      <c r="N75" s="4">
        <v>120</v>
      </c>
      <c r="O75" s="4">
        <v>0</v>
      </c>
      <c r="P75" s="4">
        <v>0</v>
      </c>
      <c r="Q75" s="17">
        <f t="shared" si="6"/>
        <v>140</v>
      </c>
    </row>
    <row r="76" spans="1:17">
      <c r="A76" t="s">
        <v>106</v>
      </c>
      <c r="B76" t="s">
        <v>107</v>
      </c>
      <c r="C76" s="4" t="s">
        <v>107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50</v>
      </c>
      <c r="N76" s="4">
        <v>40</v>
      </c>
      <c r="O76" s="4">
        <v>0</v>
      </c>
      <c r="P76" s="4">
        <v>0</v>
      </c>
      <c r="Q76" s="17">
        <f t="shared" si="5"/>
        <v>90</v>
      </c>
    </row>
    <row r="77" spans="1:17">
      <c r="A77" t="s">
        <v>112</v>
      </c>
      <c r="B77" t="s">
        <v>136</v>
      </c>
      <c r="C77" s="4" t="s">
        <v>35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40</v>
      </c>
      <c r="N77" s="4">
        <v>20</v>
      </c>
      <c r="O77" s="4">
        <v>0</v>
      </c>
      <c r="P77" s="4">
        <v>0</v>
      </c>
      <c r="Q77" s="17">
        <f t="shared" si="5"/>
        <v>60</v>
      </c>
    </row>
    <row r="78" spans="1:17">
      <c r="A78" t="s">
        <v>113</v>
      </c>
      <c r="B78" t="s">
        <v>136</v>
      </c>
      <c r="C78" s="4" t="s">
        <v>35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20</v>
      </c>
      <c r="N78" s="4">
        <v>20</v>
      </c>
      <c r="O78" s="4">
        <v>0</v>
      </c>
      <c r="P78" s="4">
        <v>0</v>
      </c>
      <c r="Q78" s="17">
        <f t="shared" si="5"/>
        <v>40</v>
      </c>
    </row>
    <row r="79" spans="1:17">
      <c r="A79" t="s">
        <v>114</v>
      </c>
      <c r="B79" t="s">
        <v>135</v>
      </c>
      <c r="C79" s="4" t="s">
        <v>35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20</v>
      </c>
      <c r="N79" s="4">
        <v>20</v>
      </c>
      <c r="O79" s="4">
        <v>0</v>
      </c>
      <c r="P79" s="4">
        <v>0</v>
      </c>
      <c r="Q79" s="17">
        <f t="shared" si="5"/>
        <v>40</v>
      </c>
    </row>
    <row r="80" spans="1:17">
      <c r="A80" t="s">
        <v>165</v>
      </c>
      <c r="B80" t="s">
        <v>166</v>
      </c>
      <c r="C80" s="4" t="s">
        <v>167</v>
      </c>
      <c r="D80" s="4">
        <v>0</v>
      </c>
      <c r="E80" s="4">
        <v>0</v>
      </c>
      <c r="F80" s="4">
        <v>0</v>
      </c>
      <c r="G80" s="4">
        <v>0</v>
      </c>
      <c r="H80" s="4">
        <v>40</v>
      </c>
      <c r="I80" s="4">
        <v>20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17">
        <f t="shared" si="5"/>
        <v>60</v>
      </c>
    </row>
    <row r="81" spans="1:17">
      <c r="A81" t="s">
        <v>197</v>
      </c>
      <c r="B81" t="s">
        <v>137</v>
      </c>
      <c r="C81" s="4" t="s">
        <v>167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20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17">
        <f t="shared" si="5"/>
        <v>20</v>
      </c>
    </row>
    <row r="82" spans="1:17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7"/>
    </row>
    <row r="83" spans="1:17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17"/>
    </row>
    <row r="84" spans="1:17">
      <c r="A84" s="2" t="s">
        <v>8</v>
      </c>
      <c r="B84" s="2" t="s">
        <v>132</v>
      </c>
      <c r="C84" s="13" t="s">
        <v>131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7"/>
    </row>
    <row r="85" spans="1:17">
      <c r="A85" t="s">
        <v>148</v>
      </c>
      <c r="B85" t="s">
        <v>149</v>
      </c>
      <c r="C85" s="4" t="s">
        <v>149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15</v>
      </c>
      <c r="M85" s="4">
        <v>0</v>
      </c>
      <c r="N85" s="4">
        <v>0</v>
      </c>
      <c r="O85" s="4">
        <v>0</v>
      </c>
      <c r="P85" s="4">
        <v>0</v>
      </c>
      <c r="Q85" s="17">
        <f t="shared" ref="Q85:Q94" si="7">SUM(D85:P85)</f>
        <v>15</v>
      </c>
    </row>
    <row r="86" spans="1:17">
      <c r="A86" t="s">
        <v>169</v>
      </c>
      <c r="B86" t="s">
        <v>168</v>
      </c>
      <c r="C86" s="4" t="s">
        <v>168</v>
      </c>
      <c r="D86" s="4">
        <v>0</v>
      </c>
      <c r="E86" s="4">
        <v>0</v>
      </c>
      <c r="F86" s="4">
        <v>0</v>
      </c>
      <c r="G86" s="4">
        <v>0</v>
      </c>
      <c r="H86" s="4">
        <v>130</v>
      </c>
      <c r="I86" s="4">
        <v>130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17">
        <f t="shared" si="7"/>
        <v>260</v>
      </c>
    </row>
    <row r="87" spans="1:17">
      <c r="A87" t="s">
        <v>170</v>
      </c>
      <c r="B87" t="s">
        <v>168</v>
      </c>
      <c r="C87" s="4" t="s">
        <v>168</v>
      </c>
      <c r="D87" s="4">
        <v>0</v>
      </c>
      <c r="E87" s="4">
        <v>0</v>
      </c>
      <c r="F87" s="4">
        <v>0</v>
      </c>
      <c r="G87" s="4">
        <v>0</v>
      </c>
      <c r="H87" s="4">
        <v>80</v>
      </c>
      <c r="I87" s="4">
        <v>40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17">
        <f t="shared" si="7"/>
        <v>120</v>
      </c>
    </row>
    <row r="88" spans="1:17">
      <c r="A88" t="s">
        <v>171</v>
      </c>
      <c r="B88" t="s">
        <v>168</v>
      </c>
      <c r="C88" s="4" t="s">
        <v>168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150</v>
      </c>
      <c r="K88" s="4">
        <v>150</v>
      </c>
      <c r="L88" s="4">
        <v>0</v>
      </c>
      <c r="M88" s="4">
        <v>0</v>
      </c>
      <c r="N88" s="4">
        <v>0</v>
      </c>
      <c r="O88" s="4">
        <v>150</v>
      </c>
      <c r="P88" s="4">
        <v>50</v>
      </c>
      <c r="Q88" s="18">
        <f t="shared" si="7"/>
        <v>500</v>
      </c>
    </row>
    <row r="89" spans="1:17">
      <c r="A89" t="s">
        <v>172</v>
      </c>
      <c r="B89" t="s">
        <v>174</v>
      </c>
      <c r="C89" s="4" t="s">
        <v>173</v>
      </c>
      <c r="D89" s="4">
        <v>0</v>
      </c>
      <c r="E89" s="4">
        <v>0</v>
      </c>
      <c r="F89" s="4">
        <v>0</v>
      </c>
      <c r="G89" s="4">
        <v>0</v>
      </c>
      <c r="H89" s="4">
        <v>150</v>
      </c>
      <c r="I89" s="4">
        <v>130</v>
      </c>
      <c r="J89" s="4">
        <v>40</v>
      </c>
      <c r="K89" s="4">
        <v>120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17">
        <f t="shared" si="7"/>
        <v>440</v>
      </c>
    </row>
    <row r="90" spans="1:17">
      <c r="A90" t="s">
        <v>198</v>
      </c>
      <c r="B90" t="s">
        <v>174</v>
      </c>
      <c r="C90" s="4" t="s">
        <v>173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20</v>
      </c>
      <c r="J90" s="4">
        <v>0</v>
      </c>
      <c r="K90" s="4">
        <v>20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17">
        <f t="shared" si="7"/>
        <v>40</v>
      </c>
    </row>
    <row r="91" spans="1:17">
      <c r="A91" t="s">
        <v>201</v>
      </c>
      <c r="B91" t="s">
        <v>174</v>
      </c>
      <c r="C91" s="4" t="s">
        <v>173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20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17">
        <f t="shared" si="7"/>
        <v>20</v>
      </c>
    </row>
    <row r="92" spans="1:17">
      <c r="A92" t="s">
        <v>202</v>
      </c>
      <c r="B92" t="s">
        <v>174</v>
      </c>
      <c r="C92" s="4" t="s">
        <v>173</v>
      </c>
      <c r="D92" s="4">
        <v>0</v>
      </c>
      <c r="E92" s="4">
        <v>0</v>
      </c>
      <c r="F92" s="4">
        <v>0</v>
      </c>
      <c r="G92" s="4">
        <v>0</v>
      </c>
      <c r="H92" s="4">
        <v>40</v>
      </c>
      <c r="I92" s="4">
        <v>40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17">
        <f t="shared" si="7"/>
        <v>80</v>
      </c>
    </row>
    <row r="93" spans="1:17">
      <c r="A93" t="s">
        <v>215</v>
      </c>
      <c r="B93" t="s">
        <v>168</v>
      </c>
      <c r="C93" s="4" t="s">
        <v>168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50</v>
      </c>
      <c r="P93" s="4">
        <v>130</v>
      </c>
      <c r="Q93" s="17">
        <f t="shared" si="7"/>
        <v>180</v>
      </c>
    </row>
    <row r="94" spans="1:17">
      <c r="A94" t="s">
        <v>216</v>
      </c>
      <c r="B94" t="s">
        <v>168</v>
      </c>
      <c r="C94" s="4" t="s">
        <v>168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10</v>
      </c>
      <c r="P94" s="4">
        <v>40</v>
      </c>
      <c r="Q94" s="17">
        <f t="shared" si="7"/>
        <v>50</v>
      </c>
    </row>
    <row r="95" spans="1:17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17"/>
    </row>
    <row r="96" spans="1:17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7"/>
    </row>
    <row r="97" spans="1:17">
      <c r="A97" s="2" t="s">
        <v>11</v>
      </c>
      <c r="B97" s="2" t="s">
        <v>132</v>
      </c>
      <c r="C97" s="13" t="s">
        <v>131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7"/>
    </row>
    <row r="98" spans="1:17">
      <c r="A98" s="3" t="s">
        <v>217</v>
      </c>
      <c r="B98" s="3" t="s">
        <v>218</v>
      </c>
      <c r="C98" s="4" t="s">
        <v>218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140</v>
      </c>
      <c r="Q98" s="18">
        <f>SUM(D98:P98)</f>
        <v>140</v>
      </c>
    </row>
    <row r="99" spans="1:17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17"/>
    </row>
    <row r="100" spans="1:17">
      <c r="A100" s="2" t="s">
        <v>12</v>
      </c>
      <c r="B100" s="2" t="s">
        <v>132</v>
      </c>
      <c r="C100" s="13" t="s">
        <v>131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17"/>
    </row>
    <row r="101" spans="1:17">
      <c r="A101" t="s">
        <v>175</v>
      </c>
      <c r="B101" t="s">
        <v>176</v>
      </c>
      <c r="C101" s="4" t="s">
        <v>177</v>
      </c>
      <c r="D101" s="4">
        <v>0</v>
      </c>
      <c r="E101" s="4">
        <v>0</v>
      </c>
      <c r="F101" s="4">
        <v>0</v>
      </c>
      <c r="G101" s="4">
        <v>0</v>
      </c>
      <c r="H101" s="4">
        <v>50</v>
      </c>
      <c r="I101" s="4">
        <v>120</v>
      </c>
      <c r="J101" s="4">
        <v>50</v>
      </c>
      <c r="K101" s="4">
        <v>50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18">
        <f>SUM(D101:P101)</f>
        <v>270</v>
      </c>
    </row>
    <row r="102" spans="1:17">
      <c r="A102" t="s">
        <v>219</v>
      </c>
      <c r="B102" t="s">
        <v>218</v>
      </c>
      <c r="C102" s="4" t="s">
        <v>218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15</v>
      </c>
      <c r="P102" s="4">
        <v>50</v>
      </c>
      <c r="Q102" s="17">
        <f>SUM(D102:P102)</f>
        <v>65</v>
      </c>
    </row>
    <row r="103" spans="1:17">
      <c r="A103" t="s">
        <v>220</v>
      </c>
      <c r="B103" t="s">
        <v>218</v>
      </c>
      <c r="C103" s="4" t="s">
        <v>218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10</v>
      </c>
      <c r="P103" s="4">
        <v>10</v>
      </c>
      <c r="Q103" s="17">
        <f>SUM(D103:P103)</f>
        <v>20</v>
      </c>
    </row>
    <row r="104" spans="1:17">
      <c r="A104" t="s">
        <v>221</v>
      </c>
      <c r="B104" t="s">
        <v>218</v>
      </c>
      <c r="C104" s="4" t="s">
        <v>218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50</v>
      </c>
      <c r="P104" s="4">
        <v>50</v>
      </c>
      <c r="Q104" s="17">
        <f>SUM(D104:P104)</f>
        <v>100</v>
      </c>
    </row>
    <row r="105" spans="1:17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17"/>
    </row>
    <row r="106" spans="1:17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17"/>
    </row>
    <row r="107" spans="1:17">
      <c r="A107" s="2" t="s">
        <v>13</v>
      </c>
      <c r="B107" s="2" t="s">
        <v>132</v>
      </c>
      <c r="C107" s="13" t="s">
        <v>131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17"/>
    </row>
    <row r="108" spans="1:17">
      <c r="A108" t="s">
        <v>40</v>
      </c>
      <c r="B108" t="s">
        <v>41</v>
      </c>
      <c r="C108" s="4" t="s">
        <v>41</v>
      </c>
      <c r="D108" s="4">
        <v>0</v>
      </c>
      <c r="E108" s="4">
        <v>0</v>
      </c>
      <c r="F108" s="4">
        <v>0</v>
      </c>
      <c r="G108" s="4">
        <v>0</v>
      </c>
      <c r="H108" s="4">
        <v>10</v>
      </c>
      <c r="I108" s="4">
        <v>50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17">
        <f t="shared" ref="Q108:Q119" si="8">SUM(D108:P108)</f>
        <v>60</v>
      </c>
    </row>
    <row r="109" spans="1:17">
      <c r="A109" s="3" t="s">
        <v>42</v>
      </c>
      <c r="B109" s="3" t="s">
        <v>41</v>
      </c>
      <c r="C109" s="4" t="s">
        <v>41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17">
        <f t="shared" si="8"/>
        <v>0</v>
      </c>
    </row>
    <row r="110" spans="1:17">
      <c r="A110" t="s">
        <v>43</v>
      </c>
      <c r="B110" s="3" t="s">
        <v>41</v>
      </c>
      <c r="C110" s="4" t="s">
        <v>41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17">
        <f t="shared" si="8"/>
        <v>0</v>
      </c>
    </row>
    <row r="111" spans="1:17">
      <c r="A111" t="s">
        <v>44</v>
      </c>
      <c r="B111" s="3"/>
      <c r="C111" s="4" t="s">
        <v>36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17">
        <f t="shared" si="8"/>
        <v>0</v>
      </c>
    </row>
    <row r="112" spans="1:17">
      <c r="A112" t="s">
        <v>45</v>
      </c>
      <c r="B112" s="3" t="s">
        <v>41</v>
      </c>
      <c r="C112" s="4" t="s">
        <v>41</v>
      </c>
      <c r="D112" s="4">
        <v>50</v>
      </c>
      <c r="E112" s="4">
        <v>40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17">
        <f t="shared" si="8"/>
        <v>90</v>
      </c>
    </row>
    <row r="113" spans="1:17">
      <c r="A113" t="s">
        <v>46</v>
      </c>
      <c r="B113" s="3" t="s">
        <v>41</v>
      </c>
      <c r="C113" s="4" t="s">
        <v>41</v>
      </c>
      <c r="D113" s="4">
        <v>0</v>
      </c>
      <c r="E113" s="4">
        <v>50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17">
        <f t="shared" si="8"/>
        <v>50</v>
      </c>
    </row>
    <row r="114" spans="1:17">
      <c r="A114" t="s">
        <v>68</v>
      </c>
      <c r="B114" s="3" t="s">
        <v>69</v>
      </c>
      <c r="C114" s="4" t="s">
        <v>139</v>
      </c>
      <c r="D114" s="4">
        <v>50</v>
      </c>
      <c r="E114" s="4">
        <v>40</v>
      </c>
      <c r="F114" s="4">
        <v>0</v>
      </c>
      <c r="G114" s="4">
        <v>0</v>
      </c>
      <c r="H114" s="4">
        <v>15</v>
      </c>
      <c r="I114" s="4">
        <v>10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18">
        <f t="shared" si="8"/>
        <v>115</v>
      </c>
    </row>
    <row r="115" spans="1:17">
      <c r="A115" t="s">
        <v>77</v>
      </c>
      <c r="B115" s="3" t="s">
        <v>138</v>
      </c>
      <c r="C115" s="4" t="s">
        <v>74</v>
      </c>
      <c r="D115" s="4">
        <v>0</v>
      </c>
      <c r="E115" s="4">
        <v>50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17">
        <f t="shared" si="8"/>
        <v>50</v>
      </c>
    </row>
    <row r="116" spans="1:17">
      <c r="A116" t="s">
        <v>125</v>
      </c>
      <c r="B116" s="3" t="s">
        <v>41</v>
      </c>
      <c r="C116" s="4" t="s">
        <v>41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40</v>
      </c>
      <c r="N116" s="4">
        <v>50</v>
      </c>
      <c r="O116" s="4">
        <v>0</v>
      </c>
      <c r="P116" s="4">
        <v>0</v>
      </c>
      <c r="Q116" s="17">
        <f t="shared" si="8"/>
        <v>90</v>
      </c>
    </row>
    <row r="117" spans="1:17">
      <c r="A117" t="s">
        <v>122</v>
      </c>
      <c r="B117" s="3" t="s">
        <v>41</v>
      </c>
      <c r="C117" s="4" t="s">
        <v>41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50</v>
      </c>
      <c r="N117" s="4">
        <v>40</v>
      </c>
      <c r="O117" s="4">
        <v>0</v>
      </c>
      <c r="P117" s="4">
        <v>0</v>
      </c>
      <c r="Q117" s="17">
        <f t="shared" si="8"/>
        <v>90</v>
      </c>
    </row>
    <row r="118" spans="1:17">
      <c r="A118" t="s">
        <v>188</v>
      </c>
      <c r="B118" s="3" t="s">
        <v>189</v>
      </c>
      <c r="C118" s="4" t="s">
        <v>184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15</v>
      </c>
      <c r="K118" s="4">
        <v>50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17">
        <f t="shared" si="8"/>
        <v>65</v>
      </c>
    </row>
    <row r="119" spans="1:17">
      <c r="A119" t="s">
        <v>224</v>
      </c>
      <c r="B119" s="3" t="s">
        <v>189</v>
      </c>
      <c r="C119" s="4" t="s">
        <v>184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10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17">
        <f t="shared" si="8"/>
        <v>10</v>
      </c>
    </row>
    <row r="120" spans="1:17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17"/>
    </row>
    <row r="121" spans="1:17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17"/>
    </row>
    <row r="122" spans="1:17">
      <c r="A122" s="2" t="s">
        <v>14</v>
      </c>
      <c r="B122" s="2" t="s">
        <v>132</v>
      </c>
      <c r="C122" s="13" t="s">
        <v>131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17"/>
    </row>
    <row r="123" spans="1:17">
      <c r="A123" t="s">
        <v>32</v>
      </c>
      <c r="B123" t="s">
        <v>36</v>
      </c>
      <c r="C123" s="4" t="s">
        <v>36</v>
      </c>
      <c r="D123" s="4">
        <v>0</v>
      </c>
      <c r="E123" s="4">
        <v>0</v>
      </c>
      <c r="F123" s="4">
        <v>0</v>
      </c>
      <c r="G123" s="4">
        <v>20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17">
        <f t="shared" ref="Q123:Q134" si="9">SUM(D123:P123)</f>
        <v>20</v>
      </c>
    </row>
    <row r="124" spans="1:17">
      <c r="A124" s="3" t="s">
        <v>33</v>
      </c>
      <c r="B124" t="s">
        <v>36</v>
      </c>
      <c r="C124" s="4" t="s">
        <v>36</v>
      </c>
      <c r="D124" s="4">
        <v>0</v>
      </c>
      <c r="E124" s="4">
        <v>0</v>
      </c>
      <c r="F124" s="4">
        <v>130</v>
      </c>
      <c r="G124" s="4">
        <v>130</v>
      </c>
      <c r="H124" s="4">
        <v>50</v>
      </c>
      <c r="I124" s="4">
        <v>110</v>
      </c>
      <c r="J124" s="4">
        <v>120</v>
      </c>
      <c r="K124" s="4">
        <v>120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18">
        <f t="shared" si="9"/>
        <v>660</v>
      </c>
    </row>
    <row r="125" spans="1:17">
      <c r="A125" t="s">
        <v>34</v>
      </c>
      <c r="B125" t="s">
        <v>36</v>
      </c>
      <c r="C125" s="4" t="s">
        <v>35</v>
      </c>
      <c r="D125" s="4">
        <v>150</v>
      </c>
      <c r="E125" s="4">
        <v>50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17">
        <f t="shared" si="9"/>
        <v>200</v>
      </c>
    </row>
    <row r="126" spans="1:17">
      <c r="A126" t="s">
        <v>39</v>
      </c>
      <c r="B126" t="s">
        <v>36</v>
      </c>
      <c r="C126" s="4" t="s">
        <v>36</v>
      </c>
      <c r="D126" s="4">
        <v>40</v>
      </c>
      <c r="E126" s="4">
        <v>40</v>
      </c>
      <c r="F126" s="4">
        <v>140</v>
      </c>
      <c r="G126" s="4">
        <v>50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17">
        <f t="shared" si="9"/>
        <v>270</v>
      </c>
    </row>
    <row r="127" spans="1:17">
      <c r="A127" t="s">
        <v>70</v>
      </c>
      <c r="B127" t="s">
        <v>61</v>
      </c>
      <c r="C127" s="4" t="s">
        <v>61</v>
      </c>
      <c r="D127" s="4">
        <v>150</v>
      </c>
      <c r="E127" s="4">
        <v>50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17">
        <f t="shared" si="9"/>
        <v>200</v>
      </c>
    </row>
    <row r="128" spans="1:17">
      <c r="A128" t="s">
        <v>71</v>
      </c>
      <c r="B128" t="s">
        <v>61</v>
      </c>
      <c r="C128" s="4" t="s">
        <v>61</v>
      </c>
      <c r="D128" s="4">
        <v>40</v>
      </c>
      <c r="E128" s="4">
        <v>40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17">
        <f>SUM(D128:P128)</f>
        <v>80</v>
      </c>
    </row>
    <row r="129" spans="1:17">
      <c r="A129" t="s">
        <v>126</v>
      </c>
      <c r="B129" t="s">
        <v>35</v>
      </c>
      <c r="C129" s="4" t="s">
        <v>35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50</v>
      </c>
      <c r="O129" s="4">
        <v>0</v>
      </c>
      <c r="P129" s="4">
        <v>0</v>
      </c>
      <c r="Q129" s="17">
        <f>SUM(D129:P129)</f>
        <v>50</v>
      </c>
    </row>
    <row r="130" spans="1:17">
      <c r="A130" t="s">
        <v>178</v>
      </c>
      <c r="B130" t="s">
        <v>179</v>
      </c>
      <c r="C130" s="4" t="s">
        <v>180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50</v>
      </c>
      <c r="K130" s="4">
        <v>50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17">
        <f t="shared" si="9"/>
        <v>100</v>
      </c>
    </row>
    <row r="131" spans="1:17">
      <c r="A131" t="s">
        <v>181</v>
      </c>
      <c r="B131" t="s">
        <v>182</v>
      </c>
      <c r="C131" s="4" t="s">
        <v>61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40</v>
      </c>
      <c r="K131" s="4">
        <v>40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17">
        <f t="shared" si="9"/>
        <v>80</v>
      </c>
    </row>
    <row r="132" spans="1:17">
      <c r="A132" t="s">
        <v>183</v>
      </c>
      <c r="B132" t="s">
        <v>185</v>
      </c>
      <c r="C132" s="4" t="s">
        <v>184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20</v>
      </c>
      <c r="K132" s="4">
        <v>20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17">
        <f t="shared" si="9"/>
        <v>40</v>
      </c>
    </row>
    <row r="133" spans="1:17">
      <c r="A133" t="s">
        <v>187</v>
      </c>
      <c r="B133" t="s">
        <v>186</v>
      </c>
      <c r="C133" s="4" t="s">
        <v>61</v>
      </c>
      <c r="D133" s="4">
        <v>0</v>
      </c>
      <c r="E133" s="4">
        <v>0</v>
      </c>
      <c r="F133" s="4">
        <v>0</v>
      </c>
      <c r="G133" s="4">
        <v>0</v>
      </c>
      <c r="H133" s="4">
        <v>50</v>
      </c>
      <c r="I133" s="4">
        <v>40</v>
      </c>
      <c r="J133" s="4">
        <v>20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17">
        <f t="shared" si="9"/>
        <v>110</v>
      </c>
    </row>
    <row r="134" spans="1:17">
      <c r="A134" t="s">
        <v>199</v>
      </c>
      <c r="B134" t="s">
        <v>61</v>
      </c>
      <c r="C134" s="4" t="s">
        <v>61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10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17">
        <f t="shared" si="9"/>
        <v>10</v>
      </c>
    </row>
    <row r="135" spans="1:17">
      <c r="A135" t="s">
        <v>203</v>
      </c>
      <c r="B135" t="s">
        <v>61</v>
      </c>
      <c r="C135" s="4" t="s">
        <v>61</v>
      </c>
      <c r="D135" s="4">
        <v>0</v>
      </c>
      <c r="E135" s="4">
        <v>0</v>
      </c>
      <c r="F135" s="4">
        <v>0</v>
      </c>
      <c r="G135" s="4">
        <v>0</v>
      </c>
      <c r="H135" s="4">
        <v>40</v>
      </c>
      <c r="I135" s="4">
        <v>20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17">
        <f>SUM(D135:P135)</f>
        <v>60</v>
      </c>
    </row>
    <row r="136" spans="1:17">
      <c r="A136" t="s">
        <v>222</v>
      </c>
      <c r="B136" t="s">
        <v>61</v>
      </c>
      <c r="C136" s="4" t="s">
        <v>61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50</v>
      </c>
      <c r="P136" s="4">
        <v>50</v>
      </c>
      <c r="Q136" s="17">
        <f>SUM(D136:P136)</f>
        <v>100</v>
      </c>
    </row>
    <row r="137" spans="1:17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17"/>
    </row>
    <row r="138" spans="1:17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17"/>
    </row>
    <row r="139" spans="1:17">
      <c r="A139" s="2" t="s">
        <v>15</v>
      </c>
      <c r="B139" s="2" t="s">
        <v>132</v>
      </c>
      <c r="C139" s="13" t="s">
        <v>131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17"/>
    </row>
    <row r="140" spans="1:17">
      <c r="A140" t="s">
        <v>47</v>
      </c>
      <c r="B140" t="s">
        <v>41</v>
      </c>
      <c r="C140" s="4" t="s">
        <v>41</v>
      </c>
      <c r="D140" s="4">
        <v>0</v>
      </c>
      <c r="E140" s="4">
        <v>0</v>
      </c>
      <c r="F140" s="4">
        <v>0</v>
      </c>
      <c r="G140" s="4">
        <v>0</v>
      </c>
      <c r="H140" s="4">
        <v>40</v>
      </c>
      <c r="I140" s="4">
        <v>130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17">
        <f t="shared" ref="Q140:Q143" si="10">SUM(D140:P140)</f>
        <v>170</v>
      </c>
    </row>
    <row r="141" spans="1:17">
      <c r="A141" t="s">
        <v>48</v>
      </c>
      <c r="B141" t="s">
        <v>41</v>
      </c>
      <c r="C141" s="4" t="s">
        <v>41</v>
      </c>
      <c r="D141" s="4">
        <v>0</v>
      </c>
      <c r="E141" s="4">
        <v>0</v>
      </c>
      <c r="F141" s="4">
        <v>50</v>
      </c>
      <c r="G141" s="4">
        <v>50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17">
        <f t="shared" si="10"/>
        <v>100</v>
      </c>
    </row>
    <row r="142" spans="1:17">
      <c r="A142" t="s">
        <v>72</v>
      </c>
      <c r="B142" t="s">
        <v>61</v>
      </c>
      <c r="C142" s="4" t="s">
        <v>61</v>
      </c>
      <c r="D142" s="4">
        <v>50</v>
      </c>
      <c r="E142" s="4">
        <v>50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20</v>
      </c>
      <c r="P142" s="4">
        <v>10</v>
      </c>
      <c r="Q142" s="17">
        <f>SUM(D142:P142)</f>
        <v>130</v>
      </c>
    </row>
    <row r="143" spans="1:17">
      <c r="A143" t="s">
        <v>123</v>
      </c>
      <c r="B143" t="s">
        <v>41</v>
      </c>
      <c r="C143" s="4" t="s">
        <v>41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50</v>
      </c>
      <c r="N143" s="4">
        <v>50</v>
      </c>
      <c r="O143" s="4">
        <v>0</v>
      </c>
      <c r="P143" s="4">
        <v>0</v>
      </c>
      <c r="Q143" s="17">
        <f t="shared" si="10"/>
        <v>100</v>
      </c>
    </row>
    <row r="144" spans="1:17">
      <c r="A144" t="s">
        <v>124</v>
      </c>
      <c r="B144" t="s">
        <v>61</v>
      </c>
      <c r="C144" s="4" t="s">
        <v>41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20</v>
      </c>
      <c r="N144" s="4">
        <v>130</v>
      </c>
      <c r="O144" s="4">
        <v>0</v>
      </c>
      <c r="P144" s="4">
        <v>0</v>
      </c>
      <c r="Q144" s="17">
        <f>SUM(D144:P144)</f>
        <v>150</v>
      </c>
    </row>
    <row r="145" spans="1:17">
      <c r="A145" t="s">
        <v>127</v>
      </c>
      <c r="B145" t="s">
        <v>61</v>
      </c>
      <c r="C145" s="4" t="s">
        <v>61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10</v>
      </c>
      <c r="K145" s="4">
        <v>40</v>
      </c>
      <c r="L145" s="4">
        <v>40</v>
      </c>
      <c r="M145" s="4">
        <v>40</v>
      </c>
      <c r="N145" s="4">
        <v>40</v>
      </c>
      <c r="O145" s="4">
        <v>0</v>
      </c>
      <c r="P145" s="4">
        <v>0</v>
      </c>
      <c r="Q145" s="17">
        <f>SUM(D145:P145)</f>
        <v>170</v>
      </c>
    </row>
    <row r="146" spans="1:17">
      <c r="A146" t="s">
        <v>128</v>
      </c>
      <c r="B146" t="s">
        <v>61</v>
      </c>
      <c r="C146" s="4" t="s">
        <v>41</v>
      </c>
      <c r="D146" s="4">
        <v>0</v>
      </c>
      <c r="E146" s="4"/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150</v>
      </c>
      <c r="N146" s="4">
        <v>0</v>
      </c>
      <c r="O146" s="4">
        <v>0</v>
      </c>
      <c r="P146" s="4">
        <v>0</v>
      </c>
      <c r="Q146" s="17">
        <f>SUM(D146:P146)</f>
        <v>150</v>
      </c>
    </row>
    <row r="147" spans="1:17">
      <c r="A147" t="s">
        <v>140</v>
      </c>
      <c r="B147" t="s">
        <v>61</v>
      </c>
      <c r="C147" s="4" t="s">
        <v>61</v>
      </c>
      <c r="D147" s="4">
        <v>0</v>
      </c>
      <c r="E147" s="4">
        <v>0</v>
      </c>
      <c r="F147" s="4">
        <v>0</v>
      </c>
      <c r="G147" s="4">
        <v>0</v>
      </c>
      <c r="H147" s="4">
        <v>130</v>
      </c>
      <c r="I147" s="4">
        <v>150</v>
      </c>
      <c r="J147" s="4">
        <v>150</v>
      </c>
      <c r="K147" s="4">
        <v>120</v>
      </c>
      <c r="L147" s="4">
        <v>140</v>
      </c>
      <c r="M147" s="4">
        <v>0</v>
      </c>
      <c r="N147" s="4">
        <v>0</v>
      </c>
      <c r="O147" s="4">
        <v>50</v>
      </c>
      <c r="P147" s="4">
        <v>50</v>
      </c>
      <c r="Q147" s="18">
        <f>SUM(D147:P147)</f>
        <v>790</v>
      </c>
    </row>
    <row r="148" spans="1:17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17"/>
    </row>
    <row r="149" spans="1:17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17"/>
    </row>
    <row r="150" spans="1:17">
      <c r="A150" s="2" t="s">
        <v>16</v>
      </c>
      <c r="B150" s="2" t="s">
        <v>132</v>
      </c>
      <c r="C150" s="13" t="s">
        <v>131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17"/>
    </row>
    <row r="151" spans="1:17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17"/>
    </row>
    <row r="152" spans="1:17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17"/>
    </row>
    <row r="153" spans="1:17">
      <c r="A153" s="2" t="s">
        <v>17</v>
      </c>
      <c r="B153" s="2" t="s">
        <v>132</v>
      </c>
      <c r="C153" s="13" t="s">
        <v>131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17"/>
    </row>
    <row r="154" spans="1:17">
      <c r="A154" t="s">
        <v>115</v>
      </c>
      <c r="C154" s="4" t="s">
        <v>116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110</v>
      </c>
      <c r="N154" s="4">
        <v>110</v>
      </c>
      <c r="O154" s="4">
        <v>15</v>
      </c>
      <c r="P154" s="4">
        <v>50</v>
      </c>
      <c r="Q154" s="18">
        <f>SUM(D154:P154)</f>
        <v>285</v>
      </c>
    </row>
    <row r="155" spans="1:17">
      <c r="A155" s="3" t="s">
        <v>117</v>
      </c>
      <c r="B155" s="3"/>
      <c r="C155" s="14" t="s">
        <v>116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120</v>
      </c>
      <c r="N155" s="4">
        <v>40</v>
      </c>
      <c r="O155" s="4">
        <v>40</v>
      </c>
      <c r="P155" s="4">
        <v>0</v>
      </c>
      <c r="Q155" s="17">
        <f>SUM(D155:P155)</f>
        <v>200</v>
      </c>
    </row>
    <row r="156" spans="1:17">
      <c r="A156" t="s">
        <v>118</v>
      </c>
      <c r="C156" s="4" t="s">
        <v>116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20</v>
      </c>
      <c r="N156" s="4">
        <v>120</v>
      </c>
      <c r="O156" s="4">
        <v>50</v>
      </c>
      <c r="P156" s="4">
        <v>50</v>
      </c>
      <c r="Q156" s="17">
        <f>SUM(D156:P156)</f>
        <v>240</v>
      </c>
    </row>
    <row r="157" spans="1:17">
      <c r="A157" t="s">
        <v>223</v>
      </c>
      <c r="C157" s="4" t="s">
        <v>116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40</v>
      </c>
      <c r="N157" s="4">
        <v>0</v>
      </c>
      <c r="O157" s="4">
        <v>20</v>
      </c>
      <c r="P157" s="4">
        <v>40</v>
      </c>
      <c r="Q157" s="17">
        <f>SUM(D157:P157)</f>
        <v>100</v>
      </c>
    </row>
    <row r="158" spans="1:17">
      <c r="A158" t="s">
        <v>226</v>
      </c>
      <c r="C158" s="4" t="s">
        <v>116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10</v>
      </c>
      <c r="P158" s="4">
        <v>0</v>
      </c>
      <c r="Q158" s="17">
        <f>SUM(D158:P158)</f>
        <v>10</v>
      </c>
    </row>
    <row r="159" spans="1:17">
      <c r="A159" s="2" t="s">
        <v>18</v>
      </c>
      <c r="B159" s="2" t="s">
        <v>132</v>
      </c>
      <c r="C159" s="13" t="s">
        <v>131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17"/>
    </row>
    <row r="160" spans="1:17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17"/>
    </row>
    <row r="161" spans="1:17">
      <c r="A161" s="2" t="s">
        <v>190</v>
      </c>
      <c r="B161" s="2" t="s">
        <v>132</v>
      </c>
      <c r="C161" s="13" t="s">
        <v>131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17"/>
    </row>
    <row r="162" spans="1:17">
      <c r="A162" t="s">
        <v>191</v>
      </c>
      <c r="B162" t="s">
        <v>185</v>
      </c>
      <c r="C162" s="4" t="s">
        <v>184</v>
      </c>
      <c r="D162" s="4">
        <v>0</v>
      </c>
      <c r="E162" s="4">
        <v>0</v>
      </c>
      <c r="F162" s="4">
        <v>0</v>
      </c>
      <c r="G162" s="4">
        <v>0</v>
      </c>
      <c r="H162" s="4">
        <v>15</v>
      </c>
      <c r="I162" s="4">
        <v>50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17">
        <f t="shared" ref="Q162:Q167" si="11">SUM(D162:P162)</f>
        <v>65</v>
      </c>
    </row>
    <row r="163" spans="1:17">
      <c r="A163" s="3" t="s">
        <v>192</v>
      </c>
      <c r="B163" s="3" t="s">
        <v>185</v>
      </c>
      <c r="C163" s="14" t="s">
        <v>184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120</v>
      </c>
      <c r="K163" s="4">
        <v>140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18">
        <f t="shared" si="11"/>
        <v>260</v>
      </c>
    </row>
    <row r="164" spans="1:17">
      <c r="A164" s="3" t="s">
        <v>193</v>
      </c>
      <c r="B164" s="3" t="s">
        <v>185</v>
      </c>
      <c r="C164" s="14" t="s">
        <v>184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40</v>
      </c>
      <c r="K164" s="4">
        <v>10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17">
        <f t="shared" si="11"/>
        <v>50</v>
      </c>
    </row>
    <row r="165" spans="1:17">
      <c r="A165" s="3" t="s">
        <v>204</v>
      </c>
      <c r="B165" s="3" t="s">
        <v>139</v>
      </c>
      <c r="C165" s="14" t="s">
        <v>139</v>
      </c>
      <c r="D165" s="4">
        <v>0</v>
      </c>
      <c r="E165" s="4">
        <v>0</v>
      </c>
      <c r="F165" s="4">
        <v>0</v>
      </c>
      <c r="G165" s="4">
        <v>0</v>
      </c>
      <c r="H165" s="4">
        <v>50</v>
      </c>
      <c r="I165" s="4">
        <v>50</v>
      </c>
      <c r="J165" s="4">
        <v>50</v>
      </c>
      <c r="K165" s="4">
        <v>50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17">
        <f t="shared" si="11"/>
        <v>200</v>
      </c>
    </row>
    <row r="166" spans="1:17">
      <c r="A166" s="3" t="s">
        <v>227</v>
      </c>
      <c r="B166" s="3" t="s">
        <v>228</v>
      </c>
      <c r="C166" s="14" t="s">
        <v>229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50</v>
      </c>
      <c r="P166" s="4">
        <v>50</v>
      </c>
      <c r="Q166" s="17">
        <f t="shared" si="11"/>
        <v>100</v>
      </c>
    </row>
    <row r="167" spans="1:17">
      <c r="A167" s="3" t="s">
        <v>230</v>
      </c>
      <c r="C167" s="14" t="s">
        <v>76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50</v>
      </c>
      <c r="Q167" s="17">
        <f t="shared" si="11"/>
        <v>50</v>
      </c>
    </row>
    <row r="168" spans="1:17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17"/>
    </row>
    <row r="169" spans="1:17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17"/>
    </row>
    <row r="170" spans="1:17">
      <c r="A170" s="2" t="s">
        <v>19</v>
      </c>
      <c r="B170" s="2" t="s">
        <v>132</v>
      </c>
      <c r="C170" s="13" t="s">
        <v>131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17"/>
    </row>
    <row r="171" spans="1:17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17"/>
    </row>
    <row r="172" spans="1:17">
      <c r="A172" s="2" t="s">
        <v>20</v>
      </c>
      <c r="B172" s="2" t="s">
        <v>132</v>
      </c>
      <c r="C172" s="13" t="s">
        <v>131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17"/>
    </row>
    <row r="173" spans="1:17">
      <c r="A173" t="s">
        <v>194</v>
      </c>
      <c r="B173" t="s">
        <v>195</v>
      </c>
      <c r="C173" s="4" t="s">
        <v>196</v>
      </c>
      <c r="D173" s="4">
        <v>0</v>
      </c>
      <c r="E173" s="4">
        <v>0</v>
      </c>
      <c r="F173" s="4">
        <v>0</v>
      </c>
      <c r="G173" s="4">
        <v>0</v>
      </c>
      <c r="H173" s="4">
        <v>15</v>
      </c>
      <c r="I173" s="4">
        <v>50</v>
      </c>
      <c r="J173" s="4">
        <v>15</v>
      </c>
      <c r="K173" s="4">
        <v>50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18">
        <f>SUM(D173:P173)</f>
        <v>130</v>
      </c>
    </row>
    <row r="174" spans="1:17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17"/>
    </row>
    <row r="175" spans="1:17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17"/>
    </row>
    <row r="176" spans="1:17">
      <c r="A176" s="2" t="s">
        <v>21</v>
      </c>
      <c r="B176" s="2" t="s">
        <v>132</v>
      </c>
      <c r="C176" s="13" t="s">
        <v>131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17"/>
    </row>
    <row r="177" spans="1:17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17"/>
    </row>
    <row r="178" spans="1:17">
      <c r="A178" s="2" t="s">
        <v>22</v>
      </c>
      <c r="B178" s="2" t="s">
        <v>132</v>
      </c>
      <c r="C178" s="13" t="s">
        <v>131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17"/>
    </row>
    <row r="179" spans="1:17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17"/>
    </row>
    <row r="180" spans="1:17">
      <c r="A180" s="2" t="s">
        <v>23</v>
      </c>
      <c r="B180" s="2" t="s">
        <v>132</v>
      </c>
      <c r="C180" s="13" t="s">
        <v>131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17"/>
    </row>
    <row r="181" spans="1:17">
      <c r="A181" t="s">
        <v>75</v>
      </c>
      <c r="B181" t="s">
        <v>61</v>
      </c>
      <c r="C181" s="4" t="s">
        <v>76</v>
      </c>
      <c r="D181" s="4">
        <v>50</v>
      </c>
      <c r="E181" s="4">
        <v>50</v>
      </c>
      <c r="F181" s="4">
        <v>0</v>
      </c>
      <c r="G181" s="4">
        <v>0</v>
      </c>
      <c r="H181" s="4">
        <v>50</v>
      </c>
      <c r="I181" s="4">
        <v>50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18">
        <f>SUM(D181:P181)</f>
        <v>200</v>
      </c>
    </row>
    <row r="182" spans="1:17">
      <c r="A182" s="3" t="s">
        <v>119</v>
      </c>
      <c r="B182" s="3" t="s">
        <v>143</v>
      </c>
      <c r="C182" s="4" t="s">
        <v>35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50</v>
      </c>
      <c r="N182" s="4">
        <v>50</v>
      </c>
      <c r="O182" s="4">
        <v>0</v>
      </c>
      <c r="P182" s="4">
        <v>0</v>
      </c>
      <c r="Q182" s="17">
        <f>SUM(D182:P182)</f>
        <v>100</v>
      </c>
    </row>
    <row r="183" spans="1:17">
      <c r="A183" s="3" t="s">
        <v>142</v>
      </c>
      <c r="B183" s="3" t="s">
        <v>61</v>
      </c>
      <c r="C183" s="4" t="s">
        <v>61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50</v>
      </c>
      <c r="M183" s="4">
        <v>0</v>
      </c>
      <c r="N183" s="4">
        <v>0</v>
      </c>
      <c r="O183" s="4">
        <v>0</v>
      </c>
      <c r="P183" s="4">
        <v>0</v>
      </c>
      <c r="Q183" s="17">
        <f>SUM(D183:P183)</f>
        <v>50</v>
      </c>
    </row>
    <row r="184" spans="1:17">
      <c r="A184" s="3" t="s">
        <v>231</v>
      </c>
      <c r="B184" s="3" t="s">
        <v>61</v>
      </c>
      <c r="C184" s="4" t="s">
        <v>133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50</v>
      </c>
      <c r="P184" s="4">
        <v>50</v>
      </c>
      <c r="Q184" s="17">
        <f>SUM(D184:P184)</f>
        <v>100</v>
      </c>
    </row>
    <row r="185" spans="1:17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17"/>
    </row>
    <row r="186" spans="1:17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17"/>
    </row>
    <row r="187" spans="1:17">
      <c r="A187" s="2" t="s">
        <v>24</v>
      </c>
      <c r="B187" s="2" t="s">
        <v>132</v>
      </c>
      <c r="C187" s="13" t="s">
        <v>131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17"/>
    </row>
    <row r="188" spans="1:17">
      <c r="A188" t="s">
        <v>51</v>
      </c>
      <c r="C188" s="4" t="s">
        <v>107</v>
      </c>
      <c r="D188" s="4">
        <v>0</v>
      </c>
      <c r="E188" s="4">
        <v>0</v>
      </c>
      <c r="F188" s="4">
        <v>20</v>
      </c>
      <c r="G188" s="4">
        <v>20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18">
        <f>SUM(D188:P188)</f>
        <v>40</v>
      </c>
    </row>
    <row r="189" spans="1:17">
      <c r="A189" s="3" t="s">
        <v>52</v>
      </c>
      <c r="C189" s="4" t="s">
        <v>107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17">
        <f>SUM(D189:P189)</f>
        <v>0</v>
      </c>
    </row>
    <row r="190" spans="1:17">
      <c r="A190" t="s">
        <v>53</v>
      </c>
      <c r="B190" s="3"/>
      <c r="C190" s="4" t="s">
        <v>107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20</v>
      </c>
      <c r="N190" s="4">
        <v>20</v>
      </c>
      <c r="O190" s="4">
        <v>0</v>
      </c>
      <c r="P190" s="4">
        <v>0</v>
      </c>
      <c r="Q190" s="18">
        <f>SUM(D190:P190)</f>
        <v>40</v>
      </c>
    </row>
    <row r="191" spans="1:17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17"/>
    </row>
    <row r="192" spans="1:17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17"/>
    </row>
    <row r="193" spans="1:17">
      <c r="A193" s="2" t="s">
        <v>25</v>
      </c>
      <c r="B193" s="2" t="s">
        <v>29</v>
      </c>
      <c r="C193" s="13" t="s">
        <v>131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17"/>
    </row>
    <row r="194" spans="1:17">
      <c r="A194" t="s">
        <v>49</v>
      </c>
      <c r="B194" t="s">
        <v>41</v>
      </c>
      <c r="C194" s="4" t="s">
        <v>41</v>
      </c>
      <c r="D194" s="4">
        <v>0</v>
      </c>
      <c r="E194" s="4">
        <v>0</v>
      </c>
      <c r="F194" s="4">
        <v>20</v>
      </c>
      <c r="G194" s="4">
        <v>20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17">
        <f>SUM(D194:P194)</f>
        <v>40</v>
      </c>
    </row>
    <row r="195" spans="1:17">
      <c r="A195" s="3" t="s">
        <v>50</v>
      </c>
      <c r="B195" s="3" t="s">
        <v>41</v>
      </c>
      <c r="C195" s="4" t="s">
        <v>41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17">
        <f>SUM(D195:P195)</f>
        <v>0</v>
      </c>
    </row>
    <row r="196" spans="1:17">
      <c r="A196" s="3" t="s">
        <v>73</v>
      </c>
      <c r="B196" s="3" t="s">
        <v>144</v>
      </c>
      <c r="C196" s="4" t="s">
        <v>74</v>
      </c>
      <c r="D196" s="4">
        <v>20</v>
      </c>
      <c r="E196" s="4">
        <v>20</v>
      </c>
      <c r="F196" s="4">
        <v>0</v>
      </c>
      <c r="G196" s="4">
        <v>0</v>
      </c>
      <c r="H196" s="4">
        <v>20</v>
      </c>
      <c r="I196" s="4">
        <v>20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18">
        <f>SUM(D196:P196)</f>
        <v>80</v>
      </c>
    </row>
    <row r="197" spans="1:17">
      <c r="A197" s="3" t="s">
        <v>120</v>
      </c>
      <c r="B197" s="3" t="s">
        <v>41</v>
      </c>
      <c r="C197" s="4" t="s">
        <v>41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20</v>
      </c>
      <c r="N197" s="4">
        <v>20</v>
      </c>
      <c r="O197" s="4">
        <v>0</v>
      </c>
      <c r="P197" s="4">
        <v>0</v>
      </c>
      <c r="Q197" s="17">
        <f>SUM(D197:P197)</f>
        <v>40</v>
      </c>
    </row>
    <row r="198" spans="1:17">
      <c r="A198" s="3" t="s">
        <v>209</v>
      </c>
      <c r="B198" s="3" t="s">
        <v>210</v>
      </c>
      <c r="C198" s="4" t="s">
        <v>139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20</v>
      </c>
      <c r="K198" s="4">
        <v>20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17">
        <f>SUM(D198:P198)</f>
        <v>40</v>
      </c>
    </row>
    <row r="199" spans="1:17">
      <c r="C199" s="4"/>
      <c r="D199" s="4"/>
      <c r="E199" s="4"/>
      <c r="F199" s="15"/>
      <c r="G199" s="15"/>
      <c r="H199" s="4"/>
      <c r="I199" s="4"/>
      <c r="J199" s="4"/>
      <c r="K199" s="4"/>
      <c r="L199" s="4"/>
      <c r="M199" s="4"/>
      <c r="N199" s="4"/>
      <c r="O199" s="4"/>
      <c r="P199" s="4"/>
      <c r="Q199" s="17"/>
    </row>
    <row r="200" spans="1:17">
      <c r="C200" s="4"/>
      <c r="D200" s="4"/>
      <c r="E200" s="4"/>
      <c r="F200" s="15"/>
      <c r="G200" s="15"/>
      <c r="H200" s="4"/>
      <c r="I200" s="4"/>
      <c r="J200" s="4"/>
      <c r="K200" s="4"/>
      <c r="L200" s="4"/>
      <c r="M200" s="4"/>
      <c r="N200" s="4"/>
      <c r="O200" s="4"/>
      <c r="P200" s="4"/>
      <c r="Q200" s="17"/>
    </row>
    <row r="201" spans="1:17">
      <c r="A201" s="2" t="s">
        <v>26</v>
      </c>
      <c r="B201" s="2" t="s">
        <v>29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17"/>
    </row>
    <row r="202" spans="1:17">
      <c r="A202" t="s">
        <v>208</v>
      </c>
      <c r="B202" t="s">
        <v>36</v>
      </c>
      <c r="C202" s="4"/>
      <c r="D202" s="4">
        <v>0</v>
      </c>
      <c r="E202" s="4">
        <v>0</v>
      </c>
      <c r="F202" s="4">
        <v>10</v>
      </c>
      <c r="G202" s="4">
        <v>10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17">
        <f>SUM(E202:P202)</f>
        <v>20</v>
      </c>
    </row>
    <row r="203" spans="1:17">
      <c r="A203" t="s">
        <v>207</v>
      </c>
      <c r="B203" t="s">
        <v>35</v>
      </c>
      <c r="C203" s="4"/>
      <c r="D203" s="4">
        <v>0</v>
      </c>
      <c r="E203" s="4">
        <v>0</v>
      </c>
      <c r="F203" s="4">
        <v>0</v>
      </c>
      <c r="G203" s="4">
        <v>0</v>
      </c>
      <c r="H203" s="4">
        <v>10</v>
      </c>
      <c r="I203" s="4">
        <v>10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17">
        <f>SUM(E203:P203)</f>
        <v>20</v>
      </c>
    </row>
    <row r="204" spans="1:17">
      <c r="A204" t="s">
        <v>206</v>
      </c>
      <c r="B204" t="s">
        <v>35</v>
      </c>
      <c r="C204" s="4"/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10</v>
      </c>
      <c r="K204" s="4">
        <v>10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17">
        <f>SUM(D204:P204)</f>
        <v>20</v>
      </c>
    </row>
    <row r="205" spans="1:17">
      <c r="A205" t="s">
        <v>129</v>
      </c>
      <c r="B205" t="s">
        <v>61</v>
      </c>
      <c r="C205" s="4"/>
      <c r="D205" s="4">
        <v>10</v>
      </c>
      <c r="E205" s="4">
        <v>10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17">
        <f>SUM(D205:P205)</f>
        <v>20</v>
      </c>
    </row>
    <row r="206" spans="1:17">
      <c r="A206" t="s">
        <v>121</v>
      </c>
      <c r="B206" t="s">
        <v>61</v>
      </c>
      <c r="C206" s="4"/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10</v>
      </c>
      <c r="N206" s="4">
        <v>10</v>
      </c>
      <c r="O206" s="4">
        <v>10</v>
      </c>
      <c r="P206" s="4">
        <v>10</v>
      </c>
      <c r="Q206" s="19">
        <f>SUM(D206:P206)</f>
        <v>40</v>
      </c>
    </row>
    <row r="207" spans="1:17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</row>
    <row r="208" spans="1:17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</row>
    <row r="209" spans="3:16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</row>
    <row r="210" spans="3:16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</row>
    <row r="211" spans="3:16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</row>
    <row r="212" spans="3:16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</row>
    <row r="213" spans="3:16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</row>
    <row r="214" spans="3:16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</row>
    <row r="215" spans="3:16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</row>
    <row r="216" spans="3:16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</row>
    <row r="217" spans="3:16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</row>
    <row r="218" spans="3:16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</row>
    <row r="219" spans="3:16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</row>
    <row r="220" spans="3:16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</row>
    <row r="221" spans="3:16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</row>
    <row r="222" spans="3:16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</row>
    <row r="223" spans="3:16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</row>
    <row r="224" spans="3:16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</row>
    <row r="225" spans="3:16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</row>
    <row r="226" spans="3:16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</row>
    <row r="227" spans="3:16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</row>
    <row r="228" spans="3:16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</row>
    <row r="229" spans="3:16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</row>
    <row r="230" spans="3:16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</row>
    <row r="231" spans="3:16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</row>
    <row r="232" spans="3:16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</row>
    <row r="233" spans="3:16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</row>
    <row r="234" spans="3:16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</row>
    <row r="235" spans="3:16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</row>
    <row r="236" spans="3:16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</row>
    <row r="237" spans="3:16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</row>
  </sheetData>
  <mergeCells count="1">
    <mergeCell ref="A1:B1"/>
  </mergeCells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Marita Madsen Gundersen</dc:creator>
  <cp:lastModifiedBy>Marita Madsen Gundersen</cp:lastModifiedBy>
  <dcterms:created xsi:type="dcterms:W3CDTF">2019-05-06T13:35:00Z</dcterms:created>
  <dcterms:modified xsi:type="dcterms:W3CDTF">2020-02-28T10:08:12Z</dcterms:modified>
</cp:coreProperties>
</file>